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herrysteele/Documents/ 1AA-Oregon FFI/  Council Records 2019 2nd QTR/Committee lists/"/>
    </mc:Choice>
  </mc:AlternateContent>
  <xr:revisionPtr revIDLastSave="0" documentId="13_ncr:1_{7C488BA0-46F7-4C41-BC76-FBF2AB9A760D}" xr6:coauthVersionLast="36" xr6:coauthVersionMax="36" xr10:uidLastSave="{00000000-0000-0000-0000-000000000000}"/>
  <bookViews>
    <workbookView xWindow="7860" yWindow="1560" windowWidth="21980" windowHeight="15400" tabRatio="815" activeTab="3" xr2:uid="{00000000-000D-0000-FFFF-FFFF00000000}"/>
  </bookViews>
  <sheets>
    <sheet name="Everyone" sheetId="18" r:id="rId1"/>
    <sheet name="2019-2020 BOD Nominations" sheetId="23" r:id="rId2"/>
    <sheet name="2019-2020 Exec Nominations" sheetId="24" r:id="rId3"/>
    <sheet name="2020 Committe's" sheetId="25" r:id="rId4"/>
    <sheet name="old-Newsletter Publish" sheetId="21" r:id="rId5"/>
    <sheet name="old-Newsletter2" sheetId="22" r:id="rId6"/>
    <sheet name="old- poster 2019" sheetId="20" r:id="rId7"/>
    <sheet name="Resigned 2018-19" sheetId="19" r:id="rId8"/>
  </sheets>
  <definedNames>
    <definedName name="_xlnm.Print_Area" localSheetId="0">Everyone!$A$1:$I$43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0" i="18" l="1"/>
  <c r="B21" i="18" l="1"/>
  <c r="H27" i="23"/>
  <c r="C18" i="20"/>
</calcChain>
</file>

<file path=xl/sharedStrings.xml><?xml version="1.0" encoding="utf-8"?>
<sst xmlns="http://schemas.openxmlformats.org/spreadsheetml/2006/main" count="1011" uniqueCount="358">
  <si>
    <t>John</t>
  </si>
  <si>
    <t xml:space="preserve">First </t>
  </si>
  <si>
    <t xml:space="preserve">Last </t>
  </si>
  <si>
    <t>Email</t>
  </si>
  <si>
    <t>Phone</t>
  </si>
  <si>
    <t>Sherry</t>
  </si>
  <si>
    <t>Steele</t>
  </si>
  <si>
    <t>steelefly@msn.com</t>
  </si>
  <si>
    <t>Treasurer</t>
  </si>
  <si>
    <t>Central Oregon Fly Fishers</t>
  </si>
  <si>
    <t>Jim</t>
  </si>
  <si>
    <t>Exec Director</t>
  </si>
  <si>
    <t>Santiam Fly Casters</t>
  </si>
  <si>
    <t>Crislip</t>
  </si>
  <si>
    <t>jacrislip4x4@comcast.net</t>
  </si>
  <si>
    <t>Marv</t>
  </si>
  <si>
    <t>Clemons</t>
  </si>
  <si>
    <t>Dwight</t>
  </si>
  <si>
    <t>Klemin</t>
  </si>
  <si>
    <t>dgklemin@msn.com</t>
  </si>
  <si>
    <t>Keith</t>
  </si>
  <si>
    <t>Burkhart</t>
  </si>
  <si>
    <t>blueback4me@comcast.net</t>
  </si>
  <si>
    <t>503-931-6926</t>
  </si>
  <si>
    <t>Rick</t>
  </si>
  <si>
    <t>Mac Farlane</t>
  </si>
  <si>
    <t>ruairidh@juno.com</t>
  </si>
  <si>
    <t>503- 287 - 1814</t>
  </si>
  <si>
    <t>Dave</t>
  </si>
  <si>
    <t>Roberts</t>
  </si>
  <si>
    <t>541-601-5658©</t>
  </si>
  <si>
    <t>Greg</t>
  </si>
  <si>
    <t>Dale</t>
  </si>
  <si>
    <t>Zemke</t>
  </si>
  <si>
    <t>dale_zemke@yahoo.com</t>
  </si>
  <si>
    <t>714-349-5129</t>
  </si>
  <si>
    <t>Richard</t>
  </si>
  <si>
    <t>Mace</t>
  </si>
  <si>
    <t>glassrodder@gmail.com</t>
  </si>
  <si>
    <t>Garren</t>
  </si>
  <si>
    <t>Wood</t>
  </si>
  <si>
    <t>541 738-0339</t>
  </si>
  <si>
    <t>Hal</t>
  </si>
  <si>
    <t>Gordon</t>
  </si>
  <si>
    <t>gordonhw@yahoo.com</t>
  </si>
  <si>
    <t xml:space="preserve">503-642-1135  </t>
  </si>
  <si>
    <t>Southern Oregon Fly Fishers</t>
  </si>
  <si>
    <t>President</t>
  </si>
  <si>
    <t>Tom</t>
  </si>
  <si>
    <t>Ward</t>
  </si>
  <si>
    <t>e_john_ward@msn.com</t>
  </si>
  <si>
    <t>541-884-2015</t>
  </si>
  <si>
    <t>oretroutbum2@gmail.com</t>
  </si>
  <si>
    <t>Secretary</t>
  </si>
  <si>
    <t>Hillary</t>
  </si>
  <si>
    <t>hjv122@comcast.net</t>
  </si>
  <si>
    <t>503-913-5309</t>
  </si>
  <si>
    <t>Grande Ronde Fly Fishers (C)</t>
  </si>
  <si>
    <t>Central Coast Fly Fishers (C)</t>
  </si>
  <si>
    <t xml:space="preserve">Stonefly Maidens (A) </t>
  </si>
  <si>
    <t>Santiam Fly Casters(A)</t>
  </si>
  <si>
    <t>Rogue Fly Fishers (A)</t>
  </si>
  <si>
    <t>Facilities Assist</t>
  </si>
  <si>
    <t>Mike</t>
  </si>
  <si>
    <t xml:space="preserve">541-549-2072 (H) 541-420-5532 </t>
  </si>
  <si>
    <t>541-206-9003</t>
  </si>
  <si>
    <t>541-523-9917</t>
  </si>
  <si>
    <t>Stumpf</t>
  </si>
  <si>
    <t xml:space="preserve">541-699-6676 </t>
  </si>
  <si>
    <t>garrenw@gmail.com</t>
  </si>
  <si>
    <t>WEB Mgr - Marketing Chair</t>
  </si>
  <si>
    <t>OR</t>
  </si>
  <si>
    <t>elkhairandcdc@gmail.com</t>
  </si>
  <si>
    <t>Terry</t>
  </si>
  <si>
    <t>Willis</t>
  </si>
  <si>
    <t>tdwillis2@comcast.net</t>
  </si>
  <si>
    <t>541-968-3390</t>
  </si>
  <si>
    <t>Brandy</t>
  </si>
  <si>
    <t>Wlliford</t>
  </si>
  <si>
    <t>541-968-8861</t>
  </si>
  <si>
    <t>blwilliford@gmail.com</t>
  </si>
  <si>
    <t>hatchfast92@yahoo.com</t>
  </si>
  <si>
    <t>Marlatte</t>
  </si>
  <si>
    <t>McCants</t>
  </si>
  <si>
    <t>davetyer@comcast.net</t>
  </si>
  <si>
    <t>Washington County FF (A)</t>
  </si>
  <si>
    <t>Membership Chair</t>
  </si>
  <si>
    <t>Merchandise Booth</t>
  </si>
  <si>
    <t>541-973-3508</t>
  </si>
  <si>
    <t>Central Oregon Fly Fishers (A)</t>
  </si>
  <si>
    <t>Howard</t>
  </si>
  <si>
    <t>Palmer</t>
  </si>
  <si>
    <t xml:space="preserve">503-507-8003C 503-581-1256H </t>
  </si>
  <si>
    <t>hpalmer176@gmail.com</t>
  </si>
  <si>
    <t>Vice President</t>
  </si>
  <si>
    <t>Peck</t>
  </si>
  <si>
    <t>Chuck</t>
  </si>
  <si>
    <t>Cooney</t>
  </si>
  <si>
    <t>cacjcooney@aol.com</t>
  </si>
  <si>
    <t>tomp345@gmail.com</t>
  </si>
  <si>
    <t>Mailing address</t>
  </si>
  <si>
    <t>State</t>
  </si>
  <si>
    <t>Zip</t>
  </si>
  <si>
    <t>City</t>
  </si>
  <si>
    <t>5066 Cormorant Loop</t>
  </si>
  <si>
    <t>Klamath Falls</t>
  </si>
  <si>
    <t>541-961-0336</t>
  </si>
  <si>
    <t>Title</t>
  </si>
  <si>
    <t>BOD</t>
  </si>
  <si>
    <t>YES</t>
  </si>
  <si>
    <t>Expo Chair, Vendors, Badging, Catering &amp; Hospitality, Advertizing</t>
  </si>
  <si>
    <t>All Grants Chair, Communications</t>
  </si>
  <si>
    <t>Club Rep</t>
  </si>
  <si>
    <t>Awards Chair</t>
  </si>
  <si>
    <t xml:space="preserve"> 2019 Expo Committee Position</t>
  </si>
  <si>
    <t>Tying Education Chair</t>
  </si>
  <si>
    <t>Appointed Committee</t>
  </si>
  <si>
    <t xml:space="preserve">Awards Assist, Grant,  Nominating </t>
  </si>
  <si>
    <t>Registration Chair</t>
  </si>
  <si>
    <t>Central Oregon Fly Tyers Guild Club Rep</t>
  </si>
  <si>
    <t>McKenzie Fly Fishers, Club Rep</t>
  </si>
  <si>
    <t>Cascade Family Fly fishers Club Rep co-chair</t>
  </si>
  <si>
    <t>Treasurer, Shirts &amp; Hats</t>
  </si>
  <si>
    <t xml:space="preserve">Klamath Country Fly Casters (A) , </t>
  </si>
  <si>
    <t xml:space="preserve">Grant, Educatinon Grant </t>
  </si>
  <si>
    <t>69077 Chestnut Pl.</t>
  </si>
  <si>
    <t>Sisters</t>
  </si>
  <si>
    <t xml:space="preserve">503-396-1935(C) </t>
  </si>
  <si>
    <t>Executive BOARD</t>
  </si>
  <si>
    <t>Umpqua Valley Fly Fishers (C)</t>
  </si>
  <si>
    <t>Web Communications</t>
  </si>
  <si>
    <t>Communications/Marketing</t>
  </si>
  <si>
    <t>North Santiam Spey Casters ©</t>
  </si>
  <si>
    <t xml:space="preserve">Fishing, Tying Classes </t>
  </si>
  <si>
    <t>BOD Position</t>
  </si>
  <si>
    <t>Auction Fly Plates</t>
  </si>
  <si>
    <t>Susan</t>
  </si>
  <si>
    <t>Coyle</t>
  </si>
  <si>
    <t>spcwww@outlook.com</t>
  </si>
  <si>
    <t>541-668-3565</t>
  </si>
  <si>
    <t>Lori</t>
  </si>
  <si>
    <t>Day</t>
  </si>
  <si>
    <t>Loriday@usa.net</t>
  </si>
  <si>
    <t>PO Box 92</t>
  </si>
  <si>
    <t>Newport</t>
  </si>
  <si>
    <t>13768 SW Quail Trail</t>
  </si>
  <si>
    <t>Powell Butte</t>
  </si>
  <si>
    <t>865 Sonata Lane N</t>
  </si>
  <si>
    <t>Keizer</t>
  </si>
  <si>
    <t>129 Southshore Lane</t>
  </si>
  <si>
    <t>Eugene</t>
  </si>
  <si>
    <t>2627 Hasing St.</t>
  </si>
  <si>
    <t>1884 Sonya Circle</t>
  </si>
  <si>
    <t>Medford</t>
  </si>
  <si>
    <t>763 SE 61st Ave.</t>
  </si>
  <si>
    <t>Hillsboro</t>
  </si>
  <si>
    <t>3733 Quail Meadow Way</t>
  </si>
  <si>
    <t>503-642-2186© 541-746-5292</t>
  </si>
  <si>
    <t>540 Matzen St.</t>
  </si>
  <si>
    <t>St. Helens</t>
  </si>
  <si>
    <t>Salem</t>
  </si>
  <si>
    <t>Bend</t>
  </si>
  <si>
    <t>13822 Ben Dier Ln</t>
  </si>
  <si>
    <t>Baker City</t>
  </si>
  <si>
    <t>1234 Hammel Rd</t>
  </si>
  <si>
    <t>Eagle Pt</t>
  </si>
  <si>
    <t>3315 Walnut Pl NW</t>
  </si>
  <si>
    <t>3415 NE Canterbury Cir</t>
  </si>
  <si>
    <t>Corvallis</t>
  </si>
  <si>
    <t>20320 SW Blaine St</t>
  </si>
  <si>
    <t>Aloha</t>
  </si>
  <si>
    <t>62926 NE Nolan St</t>
  </si>
  <si>
    <t>Open</t>
  </si>
  <si>
    <t>Kreft</t>
  </si>
  <si>
    <t>jckreft@gmail.com</t>
  </si>
  <si>
    <t>503-559-3811©</t>
  </si>
  <si>
    <t>Expo - Facilities Sound Systems</t>
  </si>
  <si>
    <t>Expo TU Youth Program Chair</t>
  </si>
  <si>
    <t>1850 SW Tamarack St.</t>
  </si>
  <si>
    <t>McMinnville</t>
  </si>
  <si>
    <t>503-437-4528</t>
  </si>
  <si>
    <t>Grimes</t>
  </si>
  <si>
    <t>treasurer@stoneflymaidens.org</t>
  </si>
  <si>
    <t>Expo Co-chair Facilities &amp; Vol</t>
  </si>
  <si>
    <t>Nominating Committee Ch</t>
  </si>
  <si>
    <t xml:space="preserve">Southern Oregon Fly Fishers(A) &amp; Rogue </t>
  </si>
  <si>
    <t>Expo Tyer Chair</t>
  </si>
  <si>
    <t>Council Tyer Chair</t>
  </si>
  <si>
    <t>503-828-7206</t>
  </si>
  <si>
    <t>333 S State St  V-441</t>
  </si>
  <si>
    <t>Lake Oswego</t>
  </si>
  <si>
    <t xml:space="preserve">Additional Committee Members </t>
  </si>
  <si>
    <t>?</t>
  </si>
  <si>
    <t>Zempke</t>
  </si>
  <si>
    <t>Jan 7 deadline to submit</t>
  </si>
  <si>
    <t>Expo &amp; Grants Chair</t>
  </si>
  <si>
    <t>BOD/Chair Position</t>
  </si>
  <si>
    <t>Cascade Family Fly Fishers</t>
  </si>
  <si>
    <t xml:space="preserve">Central Coast Fly Fishers </t>
  </si>
  <si>
    <t xml:space="preserve">Grande Ronde Fly Fishers </t>
  </si>
  <si>
    <t>North Santiam Spey Casters</t>
  </si>
  <si>
    <t>Washington County FF</t>
  </si>
  <si>
    <t>McKenzie Fly Fishers</t>
  </si>
  <si>
    <t>Stonefly Maidens</t>
  </si>
  <si>
    <t>Web Mgr.</t>
  </si>
  <si>
    <t>Southern Oregon &amp; Rogue FF</t>
  </si>
  <si>
    <t xml:space="preserve">FFI Oregon Council </t>
  </si>
  <si>
    <t xml:space="preserve">Central Oregon Fly Tyers Guild </t>
  </si>
  <si>
    <t>Vice President, Expo Facilities</t>
  </si>
  <si>
    <t>Treasurer, Expo Finance</t>
  </si>
  <si>
    <t>Exec Director, Expo Auction/Raffle</t>
  </si>
  <si>
    <t xml:space="preserve">Cascade Family Fly Fishers </t>
  </si>
  <si>
    <t xml:space="preserve">Club </t>
  </si>
  <si>
    <t>Exec Director, Expo Registration</t>
  </si>
  <si>
    <t>Washington County Fly Fishers</t>
  </si>
  <si>
    <t>Grande Ronde Fly Fishers</t>
  </si>
  <si>
    <t>Southern Oregon &amp; Rogue Fly Fishers</t>
  </si>
  <si>
    <t>Klamath Country Fly Casters, Expo Classes</t>
  </si>
  <si>
    <t>Secretary, Expo Merchandise</t>
  </si>
  <si>
    <t>Exec Director, Expo Awards</t>
  </si>
  <si>
    <t>Trout Unlimited</t>
  </si>
  <si>
    <t>Oregon Council Communications</t>
  </si>
  <si>
    <t xml:space="preserve">Oregon Council </t>
  </si>
  <si>
    <t>Albany</t>
  </si>
  <si>
    <t>Grant committee Member</t>
  </si>
  <si>
    <t>Expo Youthprogram TU</t>
  </si>
  <si>
    <t>Expo Sound</t>
  </si>
  <si>
    <t>Grant Committee Chair</t>
  </si>
  <si>
    <t>Education Committee Chair</t>
  </si>
  <si>
    <t>Expo Committee Chair</t>
  </si>
  <si>
    <t>June</t>
  </si>
  <si>
    <t xml:space="preserve">Klamath Country Fly Casters (A) </t>
  </si>
  <si>
    <t>Membership, Grant Com</t>
  </si>
  <si>
    <t>Williford</t>
  </si>
  <si>
    <t>Marlatt</t>
  </si>
  <si>
    <t>Jeffrey</t>
  </si>
  <si>
    <t>Graham</t>
  </si>
  <si>
    <t>Lagend53681@mypacks.net</t>
  </si>
  <si>
    <t>Club Representative</t>
  </si>
  <si>
    <t>President, Expo &amp; Expo Chair &amp; Grant Committee Chair</t>
  </si>
  <si>
    <t>Expo Web &amp; Marketing Chair</t>
  </si>
  <si>
    <t xml:space="preserve">BOD </t>
  </si>
  <si>
    <t>Nomination Slate</t>
  </si>
  <si>
    <t>Executive Board</t>
  </si>
  <si>
    <t>Central Oregon Fly Tyers Guild</t>
  </si>
  <si>
    <t>Cascade Family co-chair</t>
  </si>
  <si>
    <t>Club Reps</t>
  </si>
  <si>
    <t>Jeffery</t>
  </si>
  <si>
    <t>jeffrey.graham@earthlink.net</t>
  </si>
  <si>
    <t>Cascade Family (A)</t>
  </si>
  <si>
    <t>541-549-2072</t>
  </si>
  <si>
    <t xml:space="preserve">McKenzie Flyfishers (A) </t>
  </si>
  <si>
    <t xml:space="preserve">Central Oregon Fly Tyers Guild (C) </t>
  </si>
  <si>
    <t>Tyer Chair</t>
  </si>
  <si>
    <t>2019-20</t>
  </si>
  <si>
    <t>Nominations Executive Director</t>
  </si>
  <si>
    <t>June 22, 2019 - June 22, 2020</t>
  </si>
  <si>
    <t>Accepted</t>
  </si>
  <si>
    <t>6-22-19 R1</t>
  </si>
  <si>
    <t>Verify</t>
  </si>
  <si>
    <t>Nominations BOD</t>
  </si>
  <si>
    <t>Rogue &amp; Southern Oregon Fly Fishers(A)</t>
  </si>
  <si>
    <t>713-298-3790</t>
  </si>
  <si>
    <t>2301 Robbins Way</t>
  </si>
  <si>
    <t>Lebanon</t>
  </si>
  <si>
    <t xml:space="preserve">Director </t>
  </si>
  <si>
    <t>New Director BOD Members - Vote to add BOD positions Annual Meeting Summer 2019</t>
  </si>
  <si>
    <t>Membership Expo Assist</t>
  </si>
  <si>
    <t>Williams</t>
  </si>
  <si>
    <t>Registration Co-Chair</t>
  </si>
  <si>
    <t>Auction Raffle Chair</t>
  </si>
  <si>
    <t xml:space="preserve"> </t>
  </si>
  <si>
    <t>Other Annual meeting attendees</t>
  </si>
  <si>
    <t>Awards Committee Chair</t>
  </si>
  <si>
    <t>Education</t>
  </si>
  <si>
    <t>Sound</t>
  </si>
  <si>
    <t>Conservation Committee Chair</t>
  </si>
  <si>
    <t>Awards Committee Member</t>
  </si>
  <si>
    <t>Conservation Committee Member</t>
  </si>
  <si>
    <t>*</t>
  </si>
  <si>
    <t>Michels</t>
  </si>
  <si>
    <t xml:space="preserve">Brant </t>
  </si>
  <si>
    <t>D. Campain</t>
  </si>
  <si>
    <t>gregoryw@comcast.net</t>
  </si>
  <si>
    <t>1165 E. 23rd</t>
  </si>
  <si>
    <t>541-880-3733</t>
  </si>
  <si>
    <t>Bob</t>
  </si>
  <si>
    <t>Larsell</t>
  </si>
  <si>
    <t>rlarsell@aol.com</t>
  </si>
  <si>
    <t>503-803-3628</t>
  </si>
  <si>
    <t>Eric</t>
  </si>
  <si>
    <t>Prx</t>
  </si>
  <si>
    <t>Guests</t>
  </si>
  <si>
    <t>Thomas</t>
  </si>
  <si>
    <t>Shuman</t>
  </si>
  <si>
    <t>COF conservation Chair</t>
  </si>
  <si>
    <t>madrasfish@gmail.com</t>
  </si>
  <si>
    <t>annual Attend</t>
  </si>
  <si>
    <t>Communications Director</t>
  </si>
  <si>
    <t>Tyer Director</t>
  </si>
  <si>
    <t>Membership Director</t>
  </si>
  <si>
    <t>Grant Directior</t>
  </si>
  <si>
    <t>Education Director</t>
  </si>
  <si>
    <t>Expo Director</t>
  </si>
  <si>
    <t>Facilities Co-Chair</t>
  </si>
  <si>
    <t>Director Title</t>
  </si>
  <si>
    <t>New Voting BOD Member Positions</t>
  </si>
  <si>
    <t xml:space="preserve">Tyer </t>
  </si>
  <si>
    <t xml:space="preserve">Membership </t>
  </si>
  <si>
    <t xml:space="preserve">Expo </t>
  </si>
  <si>
    <t xml:space="preserve">Grant  </t>
  </si>
  <si>
    <t>Additional Voting BOD Members</t>
  </si>
  <si>
    <t>Interim Treasurer</t>
  </si>
  <si>
    <t>McCoy</t>
  </si>
  <si>
    <t>mikemccoy@dcwisp.net</t>
  </si>
  <si>
    <t>541-677-0100</t>
  </si>
  <si>
    <t>Committee Member</t>
  </si>
  <si>
    <t>Accounting &amp; Finance Committee Chair</t>
  </si>
  <si>
    <t>Committee Chair</t>
  </si>
  <si>
    <t>TBD</t>
  </si>
  <si>
    <t>Awards Chair ,Shirts &amp; Hats</t>
  </si>
  <si>
    <t>Casting Program Chair</t>
  </si>
  <si>
    <t>Marketing Chair WEB Manager</t>
  </si>
  <si>
    <t xml:space="preserve">541-549-2072 </t>
  </si>
  <si>
    <t>541-549-2073</t>
  </si>
  <si>
    <t>brantdcampanian@aol.com</t>
  </si>
  <si>
    <t>johnnymics@gmail.com</t>
  </si>
  <si>
    <t>541-729-1122</t>
  </si>
  <si>
    <t>may not be eating or attending - just helping setup?</t>
  </si>
  <si>
    <t>Cascade Family Fly Fshers Club Rep co-chair</t>
  </si>
  <si>
    <t>Ask</t>
  </si>
  <si>
    <t xml:space="preserve"> 2020 Expo Apppointed Committee </t>
  </si>
  <si>
    <t>Finance Committee Member</t>
  </si>
  <si>
    <t xml:space="preserve">Classes Chair - Scheduling, Fishing, Tying, Casting, Presentations </t>
  </si>
  <si>
    <t>Merchandise Chair</t>
  </si>
  <si>
    <t xml:space="preserve">Expo Chair, </t>
  </si>
  <si>
    <t>Expo Co-Chair</t>
  </si>
  <si>
    <t>Committee Chairs &amp; Assignments</t>
  </si>
  <si>
    <t>Vendors, Advertizing, Badging, Catering</t>
  </si>
  <si>
    <t>ORC#22543</t>
  </si>
  <si>
    <t>Facilities Chair, Volunteer Chair</t>
  </si>
  <si>
    <t>Volunteer Co-Chair - Assist During Expo</t>
  </si>
  <si>
    <t>Auction Raffle Co-Chair</t>
  </si>
  <si>
    <t>Live Auction Fly Plates</t>
  </si>
  <si>
    <t xml:space="preserve">Grant Committee Member </t>
  </si>
  <si>
    <t>Membership Committee Member</t>
  </si>
  <si>
    <t>Education Committee Member-Casting</t>
  </si>
  <si>
    <t>Education Committee Member- Fishing Skills</t>
  </si>
  <si>
    <t>Education Committee Member- Tying</t>
  </si>
  <si>
    <t>Communications  Chair</t>
  </si>
  <si>
    <t>Communications Committee Member - WEB</t>
  </si>
  <si>
    <t>Communications Committee Member - Newsletter</t>
  </si>
  <si>
    <t>Finance Committee Member-Treasurer</t>
  </si>
  <si>
    <t>Grant Committee Member Co-Chair</t>
  </si>
  <si>
    <t>Membership / Council Booth</t>
  </si>
  <si>
    <t>Council President Appointed Committee Chairs &amp; Committee Members</t>
  </si>
  <si>
    <t>Youth Program Chair - TU</t>
  </si>
  <si>
    <t>Education Committee Chair (To be organized later in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</si>
</sst>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Calibri"/>
      <family val="2"/>
      <scheme val="minor"/>
    </font>
    <font>
      <u/>
      <sz val="10"/>
      <color indexed="12"/>
      <name val="MS Sans Serif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8"/>
      <name val="Calibri"/>
      <family val="2"/>
    </font>
    <font>
      <sz val="8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Calibri"/>
      <family val="2"/>
    </font>
    <font>
      <sz val="11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name val="Calibri"/>
      <family val="2"/>
      <scheme val="minor"/>
    </font>
    <font>
      <sz val="9"/>
      <color rgb="FF000000"/>
      <name val="-webkit-standard"/>
    </font>
    <font>
      <b/>
      <sz val="11"/>
      <color rgb="FFFF0000"/>
      <name val="Times New Roman"/>
      <family val="1"/>
    </font>
    <font>
      <sz val="12"/>
      <color rgb="FFFF000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-webkit-standard"/>
    </font>
    <font>
      <sz val="8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0"/>
      <color theme="1"/>
      <name val="MS Sans Serif"/>
      <family val="2"/>
    </font>
    <font>
      <sz val="10"/>
      <color theme="1"/>
      <name val="MS Sans Serif"/>
      <family val="2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261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quotePrefix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1" applyNumberFormat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0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0" quotePrefix="1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1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3" xfId="0" applyFont="1" applyFill="1" applyBorder="1" applyAlignment="1">
      <alignment vertical="top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3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quotePrefix="1" applyNumberFormat="1" applyFont="1" applyFill="1" applyBorder="1" applyAlignment="1">
      <alignment vertical="center" wrapText="1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Border="1"/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13" xfId="0" applyNumberFormat="1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vertical="top" wrapText="1"/>
    </xf>
    <xf numFmtId="0" fontId="0" fillId="0" borderId="0" xfId="0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0" fillId="5" borderId="8" xfId="0" applyFill="1" applyBorder="1"/>
    <xf numFmtId="0" fontId="2" fillId="5" borderId="11" xfId="0" applyFont="1" applyFill="1" applyBorder="1" applyAlignment="1">
      <alignment wrapText="1"/>
    </xf>
    <xf numFmtId="0" fontId="0" fillId="5" borderId="11" xfId="0" applyFill="1" applyBorder="1"/>
    <xf numFmtId="0" fontId="6" fillId="5" borderId="11" xfId="0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horizontal="center" vertical="top"/>
    </xf>
    <xf numFmtId="0" fontId="14" fillId="0" borderId="13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15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/>
    </xf>
    <xf numFmtId="0" fontId="19" fillId="7" borderId="3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0" quotePrefix="1" applyNumberFormat="1" applyFont="1" applyFill="1" applyBorder="1" applyAlignment="1">
      <alignment horizontal="left" vertical="center" wrapText="1"/>
    </xf>
    <xf numFmtId="0" fontId="26" fillId="0" borderId="1" xfId="0" applyFont="1" applyBorder="1"/>
    <xf numFmtId="0" fontId="26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wrapText="1"/>
    </xf>
    <xf numFmtId="0" fontId="7" fillId="0" borderId="1" xfId="1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1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23" fillId="2" borderId="1" xfId="0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 wrapText="1"/>
    </xf>
    <xf numFmtId="0" fontId="22" fillId="0" borderId="1" xfId="1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7" fillId="0" borderId="1" xfId="0" applyFont="1" applyFill="1" applyBorder="1"/>
    <xf numFmtId="0" fontId="7" fillId="2" borderId="1" xfId="0" applyFont="1" applyFill="1" applyBorder="1" applyAlignment="1">
      <alignment wrapText="1"/>
    </xf>
    <xf numFmtId="0" fontId="25" fillId="0" borderId="1" xfId="0" applyFont="1" applyBorder="1"/>
    <xf numFmtId="0" fontId="23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22" fillId="0" borderId="1" xfId="0" applyFont="1" applyBorder="1"/>
    <xf numFmtId="0" fontId="1" fillId="0" borderId="1" xfId="1" applyFont="1" applyBorder="1"/>
    <xf numFmtId="0" fontId="27" fillId="0" borderId="1" xfId="0" applyFont="1" applyBorder="1"/>
    <xf numFmtId="14" fontId="0" fillId="0" borderId="0" xfId="0" applyNumberFormat="1"/>
    <xf numFmtId="0" fontId="1" fillId="0" borderId="1" xfId="1" applyBorder="1"/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0" fillId="0" borderId="0" xfId="0" applyFont="1" applyBorder="1"/>
    <xf numFmtId="0" fontId="7" fillId="0" borderId="1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3" fillId="0" borderId="0" xfId="1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28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/>
    </xf>
    <xf numFmtId="0" fontId="11" fillId="0" borderId="0" xfId="0" applyFont="1" applyBorder="1" applyAlignment="1">
      <alignment vertical="center" wrapText="1"/>
    </xf>
    <xf numFmtId="0" fontId="29" fillId="5" borderId="7" xfId="0" applyFont="1" applyFill="1" applyBorder="1"/>
    <xf numFmtId="0" fontId="29" fillId="5" borderId="9" xfId="0" applyFont="1" applyFill="1" applyBorder="1"/>
    <xf numFmtId="0" fontId="29" fillId="5" borderId="8" xfId="0" applyFont="1" applyFill="1" applyBorder="1" applyAlignment="1">
      <alignment horizontal="center" vertical="center"/>
    </xf>
    <xf numFmtId="14" fontId="29" fillId="5" borderId="8" xfId="0" applyNumberFormat="1" applyFont="1" applyFill="1" applyBorder="1" applyAlignment="1">
      <alignment horizontal="center" vertical="center"/>
    </xf>
    <xf numFmtId="0" fontId="29" fillId="5" borderId="8" xfId="0" applyFont="1" applyFill="1" applyBorder="1" applyAlignment="1">
      <alignment horizontal="center"/>
    </xf>
    <xf numFmtId="0" fontId="29" fillId="5" borderId="8" xfId="0" applyFont="1" applyFill="1" applyBorder="1"/>
    <xf numFmtId="0" fontId="0" fillId="5" borderId="9" xfId="0" applyFont="1" applyFill="1" applyBorder="1"/>
    <xf numFmtId="0" fontId="29" fillId="5" borderId="10" xfId="0" applyFont="1" applyFill="1" applyBorder="1"/>
    <xf numFmtId="0" fontId="29" fillId="5" borderId="12" xfId="0" applyFont="1" applyFill="1" applyBorder="1" applyAlignment="1">
      <alignment horizontal="center"/>
    </xf>
    <xf numFmtId="0" fontId="29" fillId="5" borderId="11" xfId="0" applyFont="1" applyFill="1" applyBorder="1" applyAlignment="1">
      <alignment horizontal="center" vertical="center" wrapText="1"/>
    </xf>
    <xf numFmtId="0" fontId="29" fillId="5" borderId="0" xfId="0" applyFont="1" applyFill="1" applyBorder="1"/>
    <xf numFmtId="0" fontId="29" fillId="5" borderId="12" xfId="0" applyFont="1" applyFill="1" applyBorder="1" applyAlignment="1">
      <alignment horizontal="center" vertical="center" wrapText="1"/>
    </xf>
    <xf numFmtId="0" fontId="29" fillId="6" borderId="10" xfId="0" applyFont="1" applyFill="1" applyBorder="1" applyAlignment="1">
      <alignment horizontal="center" vertical="center" wrapText="1"/>
    </xf>
    <xf numFmtId="0" fontId="29" fillId="6" borderId="8" xfId="0" applyFont="1" applyFill="1" applyBorder="1" applyAlignment="1">
      <alignment horizontal="center" vertical="center" wrapText="1"/>
    </xf>
    <xf numFmtId="0" fontId="29" fillId="6" borderId="8" xfId="0" applyFont="1" applyFill="1" applyBorder="1" applyAlignment="1">
      <alignment horizontal="left" vertical="center" wrapText="1"/>
    </xf>
    <xf numFmtId="0" fontId="29" fillId="6" borderId="9" xfId="0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/>
    </xf>
    <xf numFmtId="0" fontId="30" fillId="0" borderId="8" xfId="0" applyFont="1" applyFill="1" applyBorder="1" applyAlignment="1">
      <alignment vertical="center" wrapText="1"/>
    </xf>
    <xf numFmtId="0" fontId="30" fillId="0" borderId="8" xfId="1" applyFont="1" applyFill="1" applyBorder="1" applyAlignment="1">
      <alignment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30" fillId="0" borderId="13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0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/>
    </xf>
    <xf numFmtId="0" fontId="30" fillId="0" borderId="5" xfId="0" applyFont="1" applyFill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vertical="center" wrapText="1"/>
    </xf>
    <xf numFmtId="0" fontId="30" fillId="0" borderId="11" xfId="0" applyFont="1" applyFill="1" applyBorder="1" applyAlignment="1">
      <alignment horizontal="left" vertical="center" wrapText="1"/>
    </xf>
    <xf numFmtId="0" fontId="30" fillId="0" borderId="12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13" xfId="0" applyFont="1" applyFill="1" applyBorder="1" applyAlignment="1">
      <alignment vertical="center" wrapText="1"/>
    </xf>
    <xf numFmtId="0" fontId="31" fillId="0" borderId="0" xfId="1" applyFont="1" applyAlignment="1">
      <alignment vertical="center"/>
    </xf>
    <xf numFmtId="0" fontId="11" fillId="0" borderId="5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19" fillId="7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9" fillId="7" borderId="3" xfId="0" applyFont="1" applyFill="1" applyBorder="1" applyAlignment="1">
      <alignment horizontal="left" vertical="center"/>
    </xf>
    <xf numFmtId="0" fontId="20" fillId="7" borderId="3" xfId="0" applyFont="1" applyFill="1" applyBorder="1" applyAlignment="1">
      <alignment vertical="center"/>
    </xf>
    <xf numFmtId="0" fontId="21" fillId="7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32" fillId="0" borderId="1" xfId="1" applyFont="1" applyBorder="1" applyAlignment="1">
      <alignment horizontal="left"/>
    </xf>
    <xf numFmtId="0" fontId="32" fillId="0" borderId="1" xfId="1" applyFont="1" applyFill="1" applyBorder="1" applyAlignment="1">
      <alignment horizontal="left" vertical="center"/>
    </xf>
    <xf numFmtId="0" fontId="19" fillId="7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3" fillId="0" borderId="13" xfId="0" applyFont="1" applyBorder="1" applyAlignment="1">
      <alignment horizontal="center" vertical="center"/>
    </xf>
    <xf numFmtId="0" fontId="33" fillId="0" borderId="0" xfId="0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33" fillId="0" borderId="0" xfId="0" applyFont="1" applyBorder="1" applyAlignment="1">
      <alignment horizontal="left" vertical="center" wrapText="1"/>
    </xf>
    <xf numFmtId="0" fontId="29" fillId="6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wrapText="1"/>
    </xf>
    <xf numFmtId="0" fontId="30" fillId="0" borderId="7" xfId="0" applyFont="1" applyBorder="1" applyAlignment="1">
      <alignment horizontal="center" vertical="center"/>
    </xf>
    <xf numFmtId="0" fontId="33" fillId="0" borderId="13" xfId="0" applyFont="1" applyBorder="1" applyAlignment="1">
      <alignment vertical="center"/>
    </xf>
    <xf numFmtId="0" fontId="33" fillId="0" borderId="5" xfId="0" applyFont="1" applyFill="1" applyBorder="1" applyAlignment="1">
      <alignment vertical="center" wrapText="1"/>
    </xf>
    <xf numFmtId="0" fontId="30" fillId="0" borderId="10" xfId="0" applyFont="1" applyBorder="1" applyAlignment="1">
      <alignment vertical="center"/>
    </xf>
    <xf numFmtId="0" fontId="30" fillId="0" borderId="1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</cellXfs>
  <cellStyles count="6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drasfish@gmail.com" TargetMode="External"/><Relationship Id="rId13" Type="http://schemas.openxmlformats.org/officeDocument/2006/relationships/hyperlink" Target="mailto:johnnymics@gmail.com" TargetMode="External"/><Relationship Id="rId3" Type="http://schemas.openxmlformats.org/officeDocument/2006/relationships/hyperlink" Target="mailto:gordonhw@yahoo.com" TargetMode="External"/><Relationship Id="rId7" Type="http://schemas.openxmlformats.org/officeDocument/2006/relationships/hyperlink" Target="mailto:blwilliford@gmail.com" TargetMode="External"/><Relationship Id="rId12" Type="http://schemas.openxmlformats.org/officeDocument/2006/relationships/hyperlink" Target="mailto:brantdcampanian@aol.com" TargetMode="External"/><Relationship Id="rId2" Type="http://schemas.openxmlformats.org/officeDocument/2006/relationships/hyperlink" Target="mailto:dale_zemke@yahoo.com" TargetMode="External"/><Relationship Id="rId1" Type="http://schemas.openxmlformats.org/officeDocument/2006/relationships/hyperlink" Target="mailto:steelefly@msn.com" TargetMode="External"/><Relationship Id="rId6" Type="http://schemas.openxmlformats.org/officeDocument/2006/relationships/hyperlink" Target="mailto:gregoryw@comcast.net" TargetMode="External"/><Relationship Id="rId11" Type="http://schemas.openxmlformats.org/officeDocument/2006/relationships/hyperlink" Target="mailto:steelefly@msn.com" TargetMode="External"/><Relationship Id="rId5" Type="http://schemas.openxmlformats.org/officeDocument/2006/relationships/hyperlink" Target="mailto:garren@rqbqwest.com" TargetMode="External"/><Relationship Id="rId10" Type="http://schemas.openxmlformats.org/officeDocument/2006/relationships/hyperlink" Target="mailto:steelefly@msn.com" TargetMode="External"/><Relationship Id="rId4" Type="http://schemas.openxmlformats.org/officeDocument/2006/relationships/hyperlink" Target="mailto:ruairidh@juno.com" TargetMode="External"/><Relationship Id="rId9" Type="http://schemas.openxmlformats.org/officeDocument/2006/relationships/hyperlink" Target="mailto:rlarsell@aol.com" TargetMode="External"/><Relationship Id="rId14" Type="http://schemas.openxmlformats.org/officeDocument/2006/relationships/hyperlink" Target="mailto:mikemccoy@dcwisp.ne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garren@rqbqwest.com" TargetMode="External"/><Relationship Id="rId2" Type="http://schemas.openxmlformats.org/officeDocument/2006/relationships/hyperlink" Target="mailto:gordonhw@yahoo.com" TargetMode="External"/><Relationship Id="rId1" Type="http://schemas.openxmlformats.org/officeDocument/2006/relationships/hyperlink" Target="mailto:dale_zemke@yahoo.com" TargetMode="External"/><Relationship Id="rId4" Type="http://schemas.openxmlformats.org/officeDocument/2006/relationships/hyperlink" Target="mailto:mikemccoy@dcwisp.ne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steelefly@msn.com" TargetMode="External"/><Relationship Id="rId1" Type="http://schemas.openxmlformats.org/officeDocument/2006/relationships/hyperlink" Target="mailto:steelefly@msn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gordonhw@yahoo.com" TargetMode="External"/><Relationship Id="rId2" Type="http://schemas.openxmlformats.org/officeDocument/2006/relationships/hyperlink" Target="mailto:dale_zemke@yahoo.com" TargetMode="External"/><Relationship Id="rId1" Type="http://schemas.openxmlformats.org/officeDocument/2006/relationships/hyperlink" Target="mailto:steelefly@msn.com" TargetMode="External"/><Relationship Id="rId4" Type="http://schemas.openxmlformats.org/officeDocument/2006/relationships/hyperlink" Target="mailto:garren@rqbqwest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gordonhw@yahoo.com" TargetMode="External"/><Relationship Id="rId2" Type="http://schemas.openxmlformats.org/officeDocument/2006/relationships/hyperlink" Target="mailto:dale_zemke@yahoo.com" TargetMode="External"/><Relationship Id="rId1" Type="http://schemas.openxmlformats.org/officeDocument/2006/relationships/hyperlink" Target="mailto:steelefly@msn.com" TargetMode="External"/><Relationship Id="rId5" Type="http://schemas.openxmlformats.org/officeDocument/2006/relationships/hyperlink" Target="mailto:garren@rqbqwest.com" TargetMode="External"/><Relationship Id="rId4" Type="http://schemas.openxmlformats.org/officeDocument/2006/relationships/hyperlink" Target="mailto:ruairidh@jun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opLeftCell="A14" zoomScale="124" zoomScaleNormal="124" workbookViewId="0">
      <selection activeCell="A24" sqref="A24"/>
    </sheetView>
  </sheetViews>
  <sheetFormatPr baseColWidth="10" defaultRowHeight="13"/>
  <cols>
    <col min="1" max="1" width="7.33203125" style="159" customWidth="1"/>
    <col min="2" max="2" width="2.5" style="167" customWidth="1"/>
    <col min="3" max="3" width="6.83203125" style="133" customWidth="1"/>
    <col min="4" max="4" width="7.33203125" style="133" customWidth="1"/>
    <col min="5" max="5" width="21.6640625" style="133" customWidth="1"/>
    <col min="6" max="6" width="12.33203125" style="133" customWidth="1"/>
    <col min="7" max="7" width="27.1640625" style="134" customWidth="1"/>
    <col min="8" max="8" width="16.33203125" style="133" customWidth="1"/>
    <col min="9" max="9" width="5.33203125" style="133" customWidth="1"/>
    <col min="10" max="10" width="2" style="167" customWidth="1"/>
    <col min="11" max="11" width="8" style="133" customWidth="1"/>
    <col min="12" max="12" width="10.5" style="133" customWidth="1"/>
    <col min="13" max="13" width="21.83203125" style="148" customWidth="1"/>
    <col min="14" max="14" width="29.1640625" style="148" customWidth="1"/>
    <col min="15" max="15" width="20" style="133" customWidth="1"/>
    <col min="16" max="16" width="10.83203125" style="133"/>
    <col min="17" max="17" width="5.83203125" style="159" bestFit="1" customWidth="1"/>
    <col min="18" max="18" width="6.6640625" style="134" customWidth="1"/>
    <col min="19" max="16384" width="10.83203125" style="133"/>
  </cols>
  <sheetData>
    <row r="1" spans="1:18" s="160" customFormat="1" ht="13" customHeight="1">
      <c r="A1" s="160" t="s">
        <v>297</v>
      </c>
      <c r="B1" s="161"/>
      <c r="C1" s="116" t="s">
        <v>1</v>
      </c>
      <c r="D1" s="116" t="s">
        <v>2</v>
      </c>
      <c r="E1" s="116" t="s">
        <v>3</v>
      </c>
      <c r="F1" s="116" t="s">
        <v>4</v>
      </c>
      <c r="G1" s="116" t="s">
        <v>134</v>
      </c>
      <c r="H1" s="116" t="s">
        <v>107</v>
      </c>
      <c r="I1" s="116" t="s">
        <v>108</v>
      </c>
      <c r="J1" s="162"/>
      <c r="K1" s="116" t="s">
        <v>1</v>
      </c>
      <c r="L1" s="116" t="s">
        <v>2</v>
      </c>
      <c r="M1" s="116" t="s">
        <v>116</v>
      </c>
      <c r="N1" s="116" t="s">
        <v>114</v>
      </c>
      <c r="O1" s="117" t="s">
        <v>100</v>
      </c>
      <c r="P1" s="117" t="s">
        <v>103</v>
      </c>
      <c r="Q1" s="117" t="s">
        <v>101</v>
      </c>
      <c r="R1" s="118" t="s">
        <v>102</v>
      </c>
    </row>
    <row r="2" spans="1:18" s="160" customFormat="1" ht="14">
      <c r="B2" s="161"/>
      <c r="C2" s="119"/>
      <c r="D2" s="119"/>
      <c r="E2" s="119" t="s">
        <v>128</v>
      </c>
      <c r="F2" s="119"/>
      <c r="G2" s="119"/>
      <c r="H2" s="119"/>
      <c r="I2" s="119"/>
      <c r="J2" s="162"/>
      <c r="K2" s="119"/>
      <c r="L2" s="119"/>
      <c r="M2" s="119"/>
      <c r="N2" s="119"/>
      <c r="O2" s="120"/>
      <c r="P2" s="120"/>
      <c r="Q2" s="120"/>
      <c r="R2" s="121"/>
    </row>
    <row r="3" spans="1:18" s="124" customFormat="1" ht="14" customHeight="1">
      <c r="A3" s="126">
        <v>1</v>
      </c>
      <c r="B3" s="128">
        <v>1</v>
      </c>
      <c r="C3" s="122" t="s">
        <v>5</v>
      </c>
      <c r="D3" s="122" t="s">
        <v>6</v>
      </c>
      <c r="E3" s="123" t="s">
        <v>7</v>
      </c>
      <c r="F3" s="129" t="s">
        <v>64</v>
      </c>
      <c r="G3" s="129" t="s">
        <v>119</v>
      </c>
      <c r="H3" s="124" t="s">
        <v>47</v>
      </c>
      <c r="I3" s="124" t="s">
        <v>109</v>
      </c>
      <c r="J3" s="127"/>
      <c r="K3" s="122" t="s">
        <v>5</v>
      </c>
      <c r="L3" s="122" t="s">
        <v>6</v>
      </c>
      <c r="M3" s="125" t="s">
        <v>111</v>
      </c>
      <c r="N3" s="125" t="s">
        <v>110</v>
      </c>
      <c r="O3" s="124" t="s">
        <v>125</v>
      </c>
      <c r="P3" s="124" t="s">
        <v>126</v>
      </c>
      <c r="Q3" s="126" t="s">
        <v>71</v>
      </c>
      <c r="R3" s="124">
        <v>97759</v>
      </c>
    </row>
    <row r="4" spans="1:18" s="127" customFormat="1" ht="12" customHeight="1">
      <c r="A4" s="128">
        <v>0</v>
      </c>
      <c r="B4" s="128">
        <v>1</v>
      </c>
      <c r="C4" s="127" t="s">
        <v>31</v>
      </c>
      <c r="D4" s="127" t="s">
        <v>67</v>
      </c>
      <c r="E4" s="127" t="s">
        <v>72</v>
      </c>
      <c r="F4" s="127" t="s">
        <v>68</v>
      </c>
      <c r="G4" s="122" t="s">
        <v>9</v>
      </c>
      <c r="H4" s="122" t="s">
        <v>94</v>
      </c>
      <c r="I4" s="127" t="s">
        <v>109</v>
      </c>
      <c r="K4" s="127" t="s">
        <v>31</v>
      </c>
      <c r="L4" s="127" t="s">
        <v>67</v>
      </c>
      <c r="M4" s="122"/>
      <c r="N4" s="122" t="s">
        <v>183</v>
      </c>
      <c r="O4" s="127" t="s">
        <v>145</v>
      </c>
      <c r="P4" s="127" t="s">
        <v>146</v>
      </c>
      <c r="Q4" s="128" t="s">
        <v>71</v>
      </c>
      <c r="R4" s="127">
        <v>97753</v>
      </c>
    </row>
    <row r="5" spans="1:18" s="127" customFormat="1" ht="13" customHeight="1">
      <c r="A5" s="128">
        <v>1</v>
      </c>
      <c r="B5" s="128">
        <v>1</v>
      </c>
      <c r="C5" s="127" t="s">
        <v>54</v>
      </c>
      <c r="D5" s="127" t="s">
        <v>21</v>
      </c>
      <c r="E5" s="127" t="s">
        <v>55</v>
      </c>
      <c r="F5" s="127" t="s">
        <v>56</v>
      </c>
      <c r="G5" s="122" t="s">
        <v>12</v>
      </c>
      <c r="H5" s="127" t="s">
        <v>53</v>
      </c>
      <c r="I5" s="127" t="s">
        <v>109</v>
      </c>
      <c r="K5" s="127" t="s">
        <v>54</v>
      </c>
      <c r="L5" s="127" t="s">
        <v>21</v>
      </c>
      <c r="M5" s="122"/>
      <c r="N5" s="122" t="s">
        <v>87</v>
      </c>
      <c r="O5" s="127" t="s">
        <v>147</v>
      </c>
      <c r="P5" s="127" t="s">
        <v>148</v>
      </c>
      <c r="Q5" s="128" t="s">
        <v>71</v>
      </c>
      <c r="R5" s="127">
        <v>97303</v>
      </c>
    </row>
    <row r="6" spans="1:18" s="127" customFormat="1" ht="14">
      <c r="A6" s="128">
        <v>1</v>
      </c>
      <c r="B6" s="128">
        <v>1</v>
      </c>
      <c r="C6" s="122" t="s">
        <v>20</v>
      </c>
      <c r="D6" s="122" t="s">
        <v>21</v>
      </c>
      <c r="E6" s="122" t="s">
        <v>22</v>
      </c>
      <c r="F6" s="122" t="s">
        <v>23</v>
      </c>
      <c r="G6" s="122" t="s">
        <v>12</v>
      </c>
      <c r="H6" s="122" t="s">
        <v>11</v>
      </c>
      <c r="I6" s="127" t="s">
        <v>109</v>
      </c>
      <c r="K6" s="122" t="s">
        <v>20</v>
      </c>
      <c r="L6" s="122" t="s">
        <v>21</v>
      </c>
      <c r="M6" s="122" t="s">
        <v>113</v>
      </c>
      <c r="N6" s="122" t="s">
        <v>135</v>
      </c>
      <c r="O6" s="127" t="s">
        <v>147</v>
      </c>
      <c r="P6" s="127" t="s">
        <v>148</v>
      </c>
      <c r="Q6" s="128" t="s">
        <v>71</v>
      </c>
      <c r="R6" s="127">
        <v>97303</v>
      </c>
    </row>
    <row r="7" spans="1:18" s="164" customFormat="1" ht="14" customHeight="1">
      <c r="A7" s="156">
        <v>1</v>
      </c>
      <c r="B7" s="128">
        <v>1</v>
      </c>
      <c r="C7" s="127" t="s">
        <v>77</v>
      </c>
      <c r="D7" s="127" t="s">
        <v>78</v>
      </c>
      <c r="E7" s="243" t="s">
        <v>80</v>
      </c>
      <c r="F7" s="127" t="s">
        <v>79</v>
      </c>
      <c r="G7" s="129" t="s">
        <v>329</v>
      </c>
      <c r="H7" s="122" t="s">
        <v>11</v>
      </c>
      <c r="I7" s="127" t="s">
        <v>109</v>
      </c>
      <c r="J7" s="127"/>
      <c r="K7" s="127" t="s">
        <v>77</v>
      </c>
      <c r="L7" s="127" t="s">
        <v>78</v>
      </c>
      <c r="M7" s="130"/>
      <c r="N7" s="122"/>
      <c r="O7" s="127" t="s">
        <v>151</v>
      </c>
      <c r="P7" s="127" t="s">
        <v>150</v>
      </c>
      <c r="Q7" s="128" t="s">
        <v>71</v>
      </c>
      <c r="R7" s="127">
        <v>97404</v>
      </c>
    </row>
    <row r="8" spans="1:18" s="124" customFormat="1" ht="15" customHeight="1">
      <c r="A8" s="126">
        <v>1</v>
      </c>
      <c r="B8" s="128">
        <v>1</v>
      </c>
      <c r="C8" s="122" t="s">
        <v>73</v>
      </c>
      <c r="D8" s="125" t="s">
        <v>74</v>
      </c>
      <c r="E8" s="125" t="s">
        <v>75</v>
      </c>
      <c r="F8" s="125" t="s">
        <v>76</v>
      </c>
      <c r="G8" s="122" t="s">
        <v>120</v>
      </c>
      <c r="H8" s="122" t="s">
        <v>11</v>
      </c>
      <c r="I8" s="124" t="s">
        <v>109</v>
      </c>
      <c r="J8" s="127"/>
      <c r="K8" s="122" t="s">
        <v>73</v>
      </c>
      <c r="L8" s="125" t="s">
        <v>74</v>
      </c>
      <c r="M8" s="131" t="s">
        <v>117</v>
      </c>
      <c r="N8" s="125" t="s">
        <v>118</v>
      </c>
      <c r="O8" s="132" t="s">
        <v>156</v>
      </c>
      <c r="P8" s="127" t="s">
        <v>150</v>
      </c>
      <c r="Q8" s="126" t="s">
        <v>71</v>
      </c>
      <c r="R8" s="124">
        <v>97408</v>
      </c>
    </row>
    <row r="9" spans="1:18" ht="12" customHeight="1">
      <c r="B9" s="128"/>
      <c r="C9" s="165"/>
      <c r="D9" s="165"/>
      <c r="E9" s="165" t="s">
        <v>311</v>
      </c>
      <c r="F9" s="165"/>
      <c r="G9" s="166"/>
      <c r="H9" s="165"/>
      <c r="I9" s="165"/>
      <c r="K9" s="165"/>
      <c r="L9" s="165"/>
      <c r="M9" s="168"/>
      <c r="N9" s="168"/>
      <c r="O9" s="165"/>
      <c r="P9" s="165"/>
      <c r="Q9" s="165"/>
      <c r="R9" s="166"/>
    </row>
    <row r="10" spans="1:18" s="155" customFormat="1" ht="16" customHeight="1">
      <c r="A10" s="156">
        <v>1</v>
      </c>
      <c r="B10" s="156">
        <v>1</v>
      </c>
      <c r="C10" s="153" t="s">
        <v>10</v>
      </c>
      <c r="D10" s="153" t="s">
        <v>13</v>
      </c>
      <c r="E10" s="154" t="s">
        <v>14</v>
      </c>
      <c r="F10" s="153" t="s">
        <v>127</v>
      </c>
      <c r="G10" s="153" t="s">
        <v>85</v>
      </c>
      <c r="H10" s="153" t="s">
        <v>112</v>
      </c>
      <c r="I10" s="155" t="s">
        <v>109</v>
      </c>
      <c r="K10" s="153" t="s">
        <v>10</v>
      </c>
      <c r="L10" s="153" t="s">
        <v>13</v>
      </c>
      <c r="M10" s="153"/>
      <c r="N10" s="153"/>
      <c r="O10" s="153"/>
      <c r="Q10" s="156"/>
    </row>
    <row r="11" spans="1:18" s="124" customFormat="1" ht="16" customHeight="1">
      <c r="A11" s="126">
        <v>1</v>
      </c>
      <c r="B11" s="128">
        <v>1</v>
      </c>
      <c r="C11" s="122" t="s">
        <v>136</v>
      </c>
      <c r="D11" s="125" t="s">
        <v>137</v>
      </c>
      <c r="E11" s="123" t="s">
        <v>138</v>
      </c>
      <c r="F11" s="122" t="s">
        <v>139</v>
      </c>
      <c r="G11" s="122" t="s">
        <v>89</v>
      </c>
      <c r="H11" s="122" t="s">
        <v>112</v>
      </c>
      <c r="I11" s="127" t="s">
        <v>109</v>
      </c>
      <c r="J11" s="127"/>
      <c r="K11" s="122" t="s">
        <v>136</v>
      </c>
      <c r="L11" s="125" t="s">
        <v>137</v>
      </c>
      <c r="M11" s="125"/>
      <c r="N11" s="169"/>
      <c r="O11" s="133" t="s">
        <v>171</v>
      </c>
      <c r="P11" s="124" t="s">
        <v>161</v>
      </c>
      <c r="Q11" s="126" t="s">
        <v>71</v>
      </c>
      <c r="R11" s="134">
        <v>97701</v>
      </c>
    </row>
    <row r="12" spans="1:18" s="124" customFormat="1" ht="16" customHeight="1">
      <c r="A12" s="126">
        <v>1</v>
      </c>
      <c r="B12" s="128">
        <v>1</v>
      </c>
      <c r="C12" s="122" t="s">
        <v>235</v>
      </c>
      <c r="D12" s="125" t="s">
        <v>236</v>
      </c>
      <c r="E12" s="135" t="s">
        <v>237</v>
      </c>
      <c r="F12" s="136" t="s">
        <v>262</v>
      </c>
      <c r="G12" s="122" t="s">
        <v>132</v>
      </c>
      <c r="H12" s="122" t="s">
        <v>112</v>
      </c>
      <c r="I12" s="124" t="s">
        <v>109</v>
      </c>
      <c r="J12" s="127"/>
      <c r="K12" s="122" t="s">
        <v>235</v>
      </c>
      <c r="L12" s="125" t="s">
        <v>236</v>
      </c>
      <c r="O12" s="136" t="s">
        <v>263</v>
      </c>
      <c r="P12" s="136" t="s">
        <v>264</v>
      </c>
      <c r="Q12" s="136" t="s">
        <v>71</v>
      </c>
      <c r="R12" s="137">
        <v>97355</v>
      </c>
    </row>
    <row r="13" spans="1:18" s="124" customFormat="1" ht="13" customHeight="1">
      <c r="A13" s="126">
        <v>1</v>
      </c>
      <c r="B13" s="128">
        <v>1</v>
      </c>
      <c r="C13" s="124" t="s">
        <v>36</v>
      </c>
      <c r="D13" s="122" t="s">
        <v>37</v>
      </c>
      <c r="E13" s="124" t="s">
        <v>38</v>
      </c>
      <c r="F13" s="124" t="s">
        <v>66</v>
      </c>
      <c r="G13" s="125" t="s">
        <v>57</v>
      </c>
      <c r="H13" s="122" t="s">
        <v>112</v>
      </c>
      <c r="I13" s="124" t="s">
        <v>109</v>
      </c>
      <c r="J13" s="127"/>
      <c r="K13" s="124" t="s">
        <v>36</v>
      </c>
      <c r="L13" s="122" t="s">
        <v>37</v>
      </c>
      <c r="M13" s="125"/>
      <c r="N13" s="125"/>
      <c r="O13" s="124" t="s">
        <v>162</v>
      </c>
      <c r="P13" s="124" t="s">
        <v>163</v>
      </c>
      <c r="Q13" s="126" t="s">
        <v>71</v>
      </c>
      <c r="R13" s="124">
        <v>97814</v>
      </c>
    </row>
    <row r="14" spans="1:18" s="170" customFormat="1" ht="16" customHeight="1">
      <c r="A14" s="241">
        <v>1</v>
      </c>
      <c r="B14" s="128">
        <v>1</v>
      </c>
      <c r="C14" s="127" t="s">
        <v>63</v>
      </c>
      <c r="D14" s="127" t="s">
        <v>82</v>
      </c>
      <c r="E14" s="124" t="s">
        <v>81</v>
      </c>
      <c r="F14" s="124" t="s">
        <v>65</v>
      </c>
      <c r="G14" s="129" t="s">
        <v>121</v>
      </c>
      <c r="H14" s="122" t="s">
        <v>112</v>
      </c>
      <c r="I14" s="124" t="s">
        <v>109</v>
      </c>
      <c r="J14" s="127"/>
      <c r="K14" s="127" t="s">
        <v>63</v>
      </c>
      <c r="L14" s="127" t="s">
        <v>82</v>
      </c>
      <c r="M14" s="138"/>
      <c r="N14" s="125"/>
      <c r="O14" s="127" t="s">
        <v>151</v>
      </c>
      <c r="P14" s="127" t="s">
        <v>150</v>
      </c>
      <c r="Q14" s="128" t="s">
        <v>71</v>
      </c>
      <c r="R14" s="127">
        <v>97404</v>
      </c>
    </row>
    <row r="15" spans="1:18" s="127" customFormat="1" ht="15" customHeight="1">
      <c r="A15" s="128">
        <v>0</v>
      </c>
      <c r="B15" s="128">
        <v>1</v>
      </c>
      <c r="C15" s="122" t="s">
        <v>90</v>
      </c>
      <c r="D15" s="122" t="s">
        <v>91</v>
      </c>
      <c r="E15" s="122" t="s">
        <v>93</v>
      </c>
      <c r="F15" s="139" t="s">
        <v>92</v>
      </c>
      <c r="G15" s="122" t="s">
        <v>60</v>
      </c>
      <c r="H15" s="122" t="s">
        <v>112</v>
      </c>
      <c r="I15" s="127" t="s">
        <v>109</v>
      </c>
      <c r="K15" s="122" t="s">
        <v>90</v>
      </c>
      <c r="L15" s="122" t="s">
        <v>91</v>
      </c>
      <c r="M15" s="122"/>
      <c r="N15" s="122"/>
      <c r="O15" s="127" t="s">
        <v>166</v>
      </c>
      <c r="P15" s="127" t="s">
        <v>160</v>
      </c>
      <c r="Q15" s="128" t="s">
        <v>71</v>
      </c>
      <c r="R15" s="127">
        <v>97304</v>
      </c>
    </row>
    <row r="16" spans="1:18" s="143" customFormat="1" ht="13" customHeight="1">
      <c r="A16" s="257">
        <v>1</v>
      </c>
      <c r="B16" s="144">
        <v>1</v>
      </c>
      <c r="C16" s="140" t="s">
        <v>48</v>
      </c>
      <c r="D16" s="140" t="s">
        <v>95</v>
      </c>
      <c r="E16" s="141" t="s">
        <v>99</v>
      </c>
      <c r="F16" s="142" t="s">
        <v>106</v>
      </c>
      <c r="G16" s="140" t="s">
        <v>58</v>
      </c>
      <c r="H16" s="140" t="s">
        <v>112</v>
      </c>
      <c r="I16" s="143" t="s">
        <v>109</v>
      </c>
      <c r="K16" s="140" t="s">
        <v>48</v>
      </c>
      <c r="L16" s="140" t="s">
        <v>95</v>
      </c>
      <c r="M16" s="140"/>
      <c r="N16" s="140"/>
      <c r="O16" s="143" t="s">
        <v>143</v>
      </c>
      <c r="P16" s="143" t="s">
        <v>144</v>
      </c>
      <c r="Q16" s="144" t="s">
        <v>71</v>
      </c>
      <c r="R16" s="143">
        <v>97356</v>
      </c>
    </row>
    <row r="17" spans="1:18" s="124" customFormat="1" ht="15" customHeight="1">
      <c r="A17" s="126">
        <v>2</v>
      </c>
      <c r="B17" s="128">
        <v>1</v>
      </c>
      <c r="C17" s="125" t="s">
        <v>28</v>
      </c>
      <c r="D17" s="122" t="s">
        <v>29</v>
      </c>
      <c r="E17" s="145" t="s">
        <v>52</v>
      </c>
      <c r="F17" s="146" t="s">
        <v>30</v>
      </c>
      <c r="G17" s="129" t="s">
        <v>185</v>
      </c>
      <c r="H17" s="122" t="s">
        <v>112</v>
      </c>
      <c r="I17" s="124" t="s">
        <v>109</v>
      </c>
      <c r="J17" s="127"/>
      <c r="K17" s="125" t="s">
        <v>28</v>
      </c>
      <c r="L17" s="122" t="s">
        <v>29</v>
      </c>
      <c r="M17" s="125" t="s">
        <v>184</v>
      </c>
      <c r="N17" s="125" t="s">
        <v>62</v>
      </c>
      <c r="O17" s="124" t="s">
        <v>164</v>
      </c>
      <c r="P17" s="124" t="s">
        <v>165</v>
      </c>
      <c r="Q17" s="126" t="s">
        <v>71</v>
      </c>
      <c r="R17" s="124">
        <v>97524</v>
      </c>
    </row>
    <row r="18" spans="1:18" s="127" customFormat="1" ht="14">
      <c r="A18" s="128">
        <v>1</v>
      </c>
      <c r="B18" s="128">
        <v>1</v>
      </c>
      <c r="C18" s="122" t="s">
        <v>136</v>
      </c>
      <c r="D18" s="122" t="s">
        <v>181</v>
      </c>
      <c r="E18" s="133" t="s">
        <v>182</v>
      </c>
      <c r="F18" s="122" t="s">
        <v>188</v>
      </c>
      <c r="G18" s="146" t="s">
        <v>59</v>
      </c>
      <c r="H18" s="122" t="s">
        <v>112</v>
      </c>
      <c r="I18" s="124" t="s">
        <v>109</v>
      </c>
      <c r="K18" s="122" t="s">
        <v>136</v>
      </c>
      <c r="L18" s="122" t="s">
        <v>181</v>
      </c>
      <c r="M18" s="122"/>
      <c r="N18" s="122"/>
      <c r="O18" s="127" t="s">
        <v>189</v>
      </c>
      <c r="P18" s="127" t="s">
        <v>190</v>
      </c>
      <c r="Q18" s="128" t="s">
        <v>71</v>
      </c>
      <c r="R18" s="127">
        <v>97034</v>
      </c>
    </row>
    <row r="19" spans="1:18" s="127" customFormat="1" ht="14">
      <c r="A19" s="128">
        <v>2</v>
      </c>
      <c r="B19" s="128">
        <v>1</v>
      </c>
      <c r="C19" s="146" t="s">
        <v>32</v>
      </c>
      <c r="D19" s="146" t="s">
        <v>33</v>
      </c>
      <c r="E19" s="147" t="s">
        <v>34</v>
      </c>
      <c r="F19" s="122" t="s">
        <v>35</v>
      </c>
      <c r="G19" s="122" t="s">
        <v>231</v>
      </c>
      <c r="H19" s="122" t="s">
        <v>112</v>
      </c>
      <c r="I19" s="127" t="s">
        <v>109</v>
      </c>
      <c r="K19" s="146" t="s">
        <v>32</v>
      </c>
      <c r="L19" s="146" t="s">
        <v>33</v>
      </c>
      <c r="M19" s="122"/>
      <c r="N19" s="122" t="s">
        <v>133</v>
      </c>
      <c r="O19" s="127" t="s">
        <v>104</v>
      </c>
      <c r="P19" s="127" t="s">
        <v>105</v>
      </c>
      <c r="Q19" s="128" t="s">
        <v>71</v>
      </c>
      <c r="R19" s="127">
        <v>97601</v>
      </c>
    </row>
    <row r="20" spans="1:18" ht="14">
      <c r="A20" s="189" t="s">
        <v>330</v>
      </c>
      <c r="B20" s="128">
        <v>1</v>
      </c>
      <c r="C20" s="153" t="s">
        <v>63</v>
      </c>
      <c r="D20" s="153" t="s">
        <v>313</v>
      </c>
      <c r="E20" s="242" t="s">
        <v>314</v>
      </c>
      <c r="F20" s="133" t="s">
        <v>315</v>
      </c>
      <c r="G20" s="122" t="s">
        <v>129</v>
      </c>
      <c r="H20" s="122" t="s">
        <v>112</v>
      </c>
      <c r="I20" s="127" t="s">
        <v>109</v>
      </c>
      <c r="J20" s="127"/>
      <c r="K20" s="122" t="s">
        <v>172</v>
      </c>
      <c r="L20" s="122" t="s">
        <v>172</v>
      </c>
      <c r="Q20" s="126" t="s">
        <v>71</v>
      </c>
    </row>
    <row r="21" spans="1:18" s="124" customFormat="1">
      <c r="A21" s="126"/>
      <c r="B21" s="128">
        <f>SUM(B3:B20)</f>
        <v>17</v>
      </c>
      <c r="C21" s="149"/>
      <c r="D21" s="149"/>
      <c r="E21" s="150" t="s">
        <v>266</v>
      </c>
      <c r="F21" s="149"/>
      <c r="G21" s="149"/>
      <c r="H21" s="151"/>
      <c r="I21" s="151"/>
      <c r="J21" s="127"/>
      <c r="K21" s="149"/>
      <c r="L21" s="149"/>
      <c r="M21" s="152"/>
      <c r="N21" s="152"/>
      <c r="O21" s="151"/>
      <c r="P21" s="151"/>
      <c r="Q21" s="151"/>
      <c r="R21" s="151"/>
    </row>
    <row r="22" spans="1:18" s="155" customFormat="1" ht="14">
      <c r="A22" s="156"/>
      <c r="B22" s="156" t="s">
        <v>291</v>
      </c>
      <c r="C22" s="153" t="s">
        <v>39</v>
      </c>
      <c r="D22" s="153" t="s">
        <v>40</v>
      </c>
      <c r="E22" s="154" t="s">
        <v>69</v>
      </c>
      <c r="F22" s="153" t="s">
        <v>41</v>
      </c>
      <c r="G22" s="155" t="s">
        <v>265</v>
      </c>
      <c r="H22" s="188" t="s">
        <v>131</v>
      </c>
      <c r="I22" s="155" t="s">
        <v>230</v>
      </c>
      <c r="K22" s="153" t="s">
        <v>39</v>
      </c>
      <c r="L22" s="153" t="s">
        <v>40</v>
      </c>
      <c r="M22" s="153" t="s">
        <v>130</v>
      </c>
      <c r="N22" s="153" t="s">
        <v>70</v>
      </c>
      <c r="O22" s="155" t="s">
        <v>167</v>
      </c>
      <c r="P22" s="155" t="s">
        <v>168</v>
      </c>
      <c r="Q22" s="156" t="s">
        <v>71</v>
      </c>
      <c r="R22" s="155">
        <v>97330</v>
      </c>
    </row>
    <row r="23" spans="1:18" s="155" customFormat="1" ht="14">
      <c r="A23" s="156" t="s">
        <v>339</v>
      </c>
      <c r="B23" s="156"/>
      <c r="C23" s="157" t="s">
        <v>42</v>
      </c>
      <c r="D23" s="157" t="s">
        <v>43</v>
      </c>
      <c r="E23" s="158" t="s">
        <v>44</v>
      </c>
      <c r="F23" s="153" t="s">
        <v>45</v>
      </c>
      <c r="G23" s="155" t="s">
        <v>265</v>
      </c>
      <c r="H23" s="153" t="s">
        <v>307</v>
      </c>
      <c r="I23" s="155" t="s">
        <v>230</v>
      </c>
      <c r="K23" s="157" t="s">
        <v>42</v>
      </c>
      <c r="L23" s="157" t="s">
        <v>43</v>
      </c>
      <c r="M23" s="153" t="s">
        <v>115</v>
      </c>
      <c r="N23" s="153" t="s">
        <v>186</v>
      </c>
      <c r="O23" s="155" t="s">
        <v>169</v>
      </c>
      <c r="P23" s="155" t="s">
        <v>170</v>
      </c>
      <c r="Q23" s="156" t="s">
        <v>71</v>
      </c>
      <c r="R23" s="155">
        <v>97006</v>
      </c>
    </row>
    <row r="24" spans="1:18" s="155" customFormat="1" ht="13" customHeight="1">
      <c r="A24" s="156"/>
      <c r="C24" s="153" t="s">
        <v>10</v>
      </c>
      <c r="D24" s="153" t="s">
        <v>13</v>
      </c>
      <c r="E24" s="154" t="s">
        <v>14</v>
      </c>
      <c r="F24" s="153" t="s">
        <v>127</v>
      </c>
      <c r="G24" s="155" t="s">
        <v>265</v>
      </c>
      <c r="H24" s="153" t="s">
        <v>308</v>
      </c>
      <c r="I24" s="155" t="s">
        <v>230</v>
      </c>
      <c r="K24" s="153" t="s">
        <v>10</v>
      </c>
      <c r="L24" s="153" t="s">
        <v>13</v>
      </c>
      <c r="M24" s="153" t="s">
        <v>232</v>
      </c>
      <c r="N24" s="153" t="s">
        <v>267</v>
      </c>
      <c r="O24" s="155" t="s">
        <v>158</v>
      </c>
      <c r="P24" s="155" t="s">
        <v>159</v>
      </c>
      <c r="Q24" s="155" t="s">
        <v>71</v>
      </c>
      <c r="R24" s="155">
        <v>97051</v>
      </c>
    </row>
    <row r="25" spans="1:18" ht="14">
      <c r="B25" s="128"/>
      <c r="C25" s="122" t="s">
        <v>5</v>
      </c>
      <c r="D25" s="122" t="s">
        <v>6</v>
      </c>
      <c r="E25" s="123" t="s">
        <v>7</v>
      </c>
      <c r="F25" s="129" t="s">
        <v>323</v>
      </c>
      <c r="G25" s="155" t="s">
        <v>265</v>
      </c>
      <c r="H25" s="134" t="s">
        <v>274</v>
      </c>
      <c r="I25" s="155" t="s">
        <v>230</v>
      </c>
      <c r="J25" s="164"/>
      <c r="K25" s="122" t="s">
        <v>5</v>
      </c>
      <c r="L25" s="122" t="s">
        <v>6</v>
      </c>
      <c r="N25" s="134" t="s">
        <v>228</v>
      </c>
      <c r="Q25" s="126" t="s">
        <v>71</v>
      </c>
    </row>
    <row r="26" spans="1:18" ht="14">
      <c r="B26" s="128"/>
      <c r="C26" s="122" t="s">
        <v>5</v>
      </c>
      <c r="D26" s="122" t="s">
        <v>6</v>
      </c>
      <c r="E26" s="123" t="s">
        <v>7</v>
      </c>
      <c r="F26" s="129" t="s">
        <v>324</v>
      </c>
      <c r="G26" s="155" t="s">
        <v>265</v>
      </c>
      <c r="H26" s="134" t="s">
        <v>309</v>
      </c>
      <c r="I26" s="155" t="s">
        <v>230</v>
      </c>
      <c r="J26" s="164"/>
      <c r="K26" s="122" t="s">
        <v>5</v>
      </c>
      <c r="L26" s="122" t="s">
        <v>6</v>
      </c>
      <c r="N26" s="134" t="s">
        <v>229</v>
      </c>
      <c r="Q26" s="126" t="s">
        <v>71</v>
      </c>
    </row>
    <row r="27" spans="1:18" ht="14">
      <c r="B27" s="128"/>
      <c r="C27" s="122" t="s">
        <v>73</v>
      </c>
      <c r="D27" s="125" t="s">
        <v>74</v>
      </c>
      <c r="E27" s="125" t="s">
        <v>75</v>
      </c>
      <c r="F27" s="125" t="s">
        <v>76</v>
      </c>
      <c r="G27" s="155" t="s">
        <v>265</v>
      </c>
      <c r="H27" s="134" t="s">
        <v>310</v>
      </c>
      <c r="I27" s="155" t="s">
        <v>230</v>
      </c>
      <c r="J27" s="164"/>
      <c r="K27" s="122" t="s">
        <v>5</v>
      </c>
      <c r="L27" s="122" t="s">
        <v>6</v>
      </c>
      <c r="N27" s="134" t="s">
        <v>227</v>
      </c>
      <c r="Q27" s="126" t="s">
        <v>71</v>
      </c>
    </row>
    <row r="28" spans="1:18" s="124" customFormat="1" ht="11" customHeight="1">
      <c r="A28" s="126"/>
      <c r="C28" s="149"/>
      <c r="D28" s="149"/>
      <c r="E28" s="150" t="s">
        <v>191</v>
      </c>
      <c r="F28" s="149"/>
      <c r="G28" s="149"/>
      <c r="H28" s="151"/>
      <c r="I28" s="151"/>
      <c r="J28" s="127"/>
      <c r="K28" s="149"/>
      <c r="L28" s="149"/>
      <c r="M28" s="152"/>
      <c r="N28" s="152"/>
      <c r="O28" s="151"/>
      <c r="P28" s="151"/>
      <c r="Q28" s="171"/>
      <c r="R28" s="151"/>
    </row>
    <row r="29" spans="1:18" s="239" customFormat="1" ht="13" customHeight="1">
      <c r="A29" s="236">
        <v>0</v>
      </c>
      <c r="B29" s="237"/>
      <c r="C29" s="129" t="s">
        <v>24</v>
      </c>
      <c r="D29" s="129" t="s">
        <v>25</v>
      </c>
      <c r="E29" s="238" t="s">
        <v>26</v>
      </c>
      <c r="F29" s="131" t="s">
        <v>27</v>
      </c>
      <c r="G29" s="129" t="s">
        <v>226</v>
      </c>
      <c r="J29" s="237"/>
      <c r="K29" s="129" t="s">
        <v>24</v>
      </c>
      <c r="L29" s="129" t="s">
        <v>25</v>
      </c>
      <c r="M29" s="131"/>
      <c r="N29" s="129" t="s">
        <v>226</v>
      </c>
      <c r="Q29" s="236"/>
    </row>
    <row r="30" spans="1:18">
      <c r="A30" s="240">
        <v>0</v>
      </c>
      <c r="C30" s="133" t="s">
        <v>140</v>
      </c>
      <c r="D30" s="133" t="s">
        <v>141</v>
      </c>
      <c r="E30" s="133" t="s">
        <v>142</v>
      </c>
      <c r="F30" s="172" t="s">
        <v>180</v>
      </c>
      <c r="G30" s="134" t="s">
        <v>225</v>
      </c>
      <c r="K30" s="133" t="s">
        <v>140</v>
      </c>
      <c r="L30" s="133" t="s">
        <v>141</v>
      </c>
      <c r="N30" s="134" t="s">
        <v>225</v>
      </c>
      <c r="O30" s="133" t="s">
        <v>178</v>
      </c>
      <c r="P30" s="133" t="s">
        <v>179</v>
      </c>
      <c r="Q30" s="159" t="s">
        <v>71</v>
      </c>
      <c r="R30" s="134">
        <v>97128</v>
      </c>
    </row>
    <row r="31" spans="1:18" s="124" customFormat="1" ht="14">
      <c r="A31" s="126">
        <v>0</v>
      </c>
      <c r="B31" s="144"/>
      <c r="C31" s="122" t="s">
        <v>0</v>
      </c>
      <c r="D31" s="125" t="s">
        <v>173</v>
      </c>
      <c r="E31" s="125" t="s">
        <v>174</v>
      </c>
      <c r="F31" s="125" t="s">
        <v>175</v>
      </c>
      <c r="G31" s="146" t="s">
        <v>224</v>
      </c>
      <c r="H31" s="122"/>
      <c r="J31" s="127"/>
      <c r="K31" s="122" t="s">
        <v>0</v>
      </c>
      <c r="L31" s="125" t="s">
        <v>173</v>
      </c>
      <c r="N31" s="146" t="s">
        <v>224</v>
      </c>
    </row>
    <row r="32" spans="1:18">
      <c r="C32" s="187" t="s">
        <v>272</v>
      </c>
    </row>
    <row r="33" spans="1:18" ht="14">
      <c r="A33" s="159">
        <v>1</v>
      </c>
      <c r="C33" s="122" t="s">
        <v>31</v>
      </c>
      <c r="D33" s="125" t="s">
        <v>268</v>
      </c>
      <c r="E33" s="173" t="s">
        <v>283</v>
      </c>
      <c r="F33" s="174" t="s">
        <v>327</v>
      </c>
      <c r="K33" s="122" t="s">
        <v>31</v>
      </c>
      <c r="L33" s="125" t="s">
        <v>268</v>
      </c>
      <c r="O33" s="174" t="s">
        <v>284</v>
      </c>
      <c r="P33" s="133" t="s">
        <v>150</v>
      </c>
      <c r="Q33" s="159" t="s">
        <v>71</v>
      </c>
      <c r="R33" s="134">
        <v>97403</v>
      </c>
    </row>
    <row r="34" spans="1:18">
      <c r="A34" s="159">
        <v>1</v>
      </c>
      <c r="C34" s="133" t="s">
        <v>0</v>
      </c>
      <c r="D34" s="133" t="s">
        <v>280</v>
      </c>
      <c r="E34" s="176" t="s">
        <v>326</v>
      </c>
      <c r="F34" s="174" t="s">
        <v>285</v>
      </c>
      <c r="O34" s="174"/>
    </row>
    <row r="35" spans="1:18">
      <c r="A35" s="159">
        <v>1</v>
      </c>
      <c r="C35" s="133" t="s">
        <v>281</v>
      </c>
      <c r="D35" s="133" t="s">
        <v>282</v>
      </c>
      <c r="E35" s="176" t="s">
        <v>325</v>
      </c>
      <c r="F35" s="134"/>
    </row>
    <row r="36" spans="1:18">
      <c r="A36" s="159">
        <v>1</v>
      </c>
      <c r="C36" s="133" t="s">
        <v>286</v>
      </c>
      <c r="D36" s="133" t="s">
        <v>287</v>
      </c>
      <c r="E36" s="176" t="s">
        <v>288</v>
      </c>
      <c r="F36" s="134" t="s">
        <v>289</v>
      </c>
    </row>
    <row r="37" spans="1:18">
      <c r="A37" s="159">
        <v>1</v>
      </c>
      <c r="C37" s="133" t="s">
        <v>293</v>
      </c>
      <c r="D37" s="174" t="s">
        <v>294</v>
      </c>
      <c r="E37" s="173" t="s">
        <v>296</v>
      </c>
      <c r="F37" s="133" t="s">
        <v>295</v>
      </c>
    </row>
    <row r="38" spans="1:18" ht="14">
      <c r="A38" s="159" t="s">
        <v>192</v>
      </c>
      <c r="C38" s="122" t="s">
        <v>235</v>
      </c>
      <c r="D38" s="125" t="s">
        <v>236</v>
      </c>
      <c r="E38" s="133" t="s">
        <v>292</v>
      </c>
    </row>
    <row r="39" spans="1:18">
      <c r="A39" s="159">
        <v>0</v>
      </c>
      <c r="C39" s="133" t="s">
        <v>290</v>
      </c>
      <c r="D39" s="133" t="s">
        <v>6</v>
      </c>
      <c r="E39" s="133" t="s">
        <v>328</v>
      </c>
    </row>
    <row r="40" spans="1:18">
      <c r="A40" s="159">
        <f>SUM(A3:A39)</f>
        <v>21</v>
      </c>
    </row>
    <row r="42" spans="1:18">
      <c r="E42" s="133" t="s">
        <v>271</v>
      </c>
    </row>
    <row r="43" spans="1:18">
      <c r="A43" s="133"/>
    </row>
  </sheetData>
  <phoneticPr fontId="4" type="noConversion"/>
  <hyperlinks>
    <hyperlink ref="E3" r:id="rId1" xr:uid="{00000000-0004-0000-0000-000000000000}"/>
    <hyperlink ref="E19" r:id="rId2" xr:uid="{00000000-0004-0000-0000-000001000000}"/>
    <hyperlink ref="E23" r:id="rId3" xr:uid="{00000000-0004-0000-0000-000002000000}"/>
    <hyperlink ref="E29" r:id="rId4" xr:uid="{00000000-0004-0000-0000-000003000000}"/>
    <hyperlink ref="E22" r:id="rId5" display="garren@rqbqwest.com" xr:uid="{00000000-0004-0000-0000-000004000000}"/>
    <hyperlink ref="E33" r:id="rId6" xr:uid="{D9185AA2-4442-7F4F-8AD3-3B48CC943AA4}"/>
    <hyperlink ref="E7" r:id="rId7" xr:uid="{12CB81ED-DD09-1341-BFE5-35A1A97BA79E}"/>
    <hyperlink ref="E37" r:id="rId8" xr:uid="{D7CAF492-5C07-3943-B5C6-DD86B94D2926}"/>
    <hyperlink ref="E36" r:id="rId9" xr:uid="{935FF420-36D6-D149-9D60-88479DDB8571}"/>
    <hyperlink ref="E25" r:id="rId10" xr:uid="{EA6FEDCC-4F5A-AA46-8570-EE61D43DEDE8}"/>
    <hyperlink ref="E26" r:id="rId11" xr:uid="{5E2201A8-1A04-F04C-B1C5-A0ED79162233}"/>
    <hyperlink ref="E35" r:id="rId12" xr:uid="{8371D478-71A5-2642-8177-5F8172030466}"/>
    <hyperlink ref="E34" r:id="rId13" xr:uid="{A2727EC2-8BF6-BD46-A0FA-536AE6B96902}"/>
    <hyperlink ref="E20" r:id="rId14" xr:uid="{F5EFDB14-10FC-244B-8995-65DD093539AD}"/>
  </hyperlinks>
  <pageMargins left="0.5" right="0.5" top="0.5" bottom="0.5" header="0.5" footer="0.5"/>
  <pageSetup orientation="landscape" horizontalDpi="4294967292" verticalDpi="4294967292" copies="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7"/>
  <sheetViews>
    <sheetView workbookViewId="0">
      <selection activeCell="B12" sqref="B12"/>
    </sheetView>
  </sheetViews>
  <sheetFormatPr baseColWidth="10" defaultRowHeight="16"/>
  <cols>
    <col min="1" max="1" width="8.5" style="91" bestFit="1" customWidth="1"/>
    <col min="2" max="2" width="7.1640625" style="91" bestFit="1" customWidth="1"/>
    <col min="3" max="3" width="8.33203125" bestFit="1" customWidth="1"/>
    <col min="5" max="5" width="24.1640625" customWidth="1"/>
    <col min="6" max="6" width="16.1640625" bestFit="1" customWidth="1"/>
    <col min="7" max="7" width="25.33203125" bestFit="1" customWidth="1"/>
    <col min="8" max="8" width="3.1640625" bestFit="1" customWidth="1"/>
  </cols>
  <sheetData>
    <row r="2" spans="1:8">
      <c r="A2" s="89"/>
      <c r="B2" s="95"/>
      <c r="C2" s="78"/>
      <c r="D2" s="78"/>
      <c r="E2" s="78" t="s">
        <v>260</v>
      </c>
      <c r="F2" s="78"/>
      <c r="G2" s="78"/>
    </row>
    <row r="3" spans="1:8">
      <c r="A3" s="90" t="s">
        <v>257</v>
      </c>
      <c r="B3" s="96" t="s">
        <v>259</v>
      </c>
      <c r="C3" s="79"/>
      <c r="D3" s="79"/>
      <c r="E3" s="80" t="s">
        <v>256</v>
      </c>
      <c r="F3" s="79"/>
      <c r="G3" s="81" t="s">
        <v>246</v>
      </c>
      <c r="H3" s="76"/>
    </row>
    <row r="5" spans="1:8" ht="14" customHeight="1">
      <c r="A5" s="97" t="s">
        <v>109</v>
      </c>
      <c r="B5" s="177"/>
      <c r="C5" s="68" t="s">
        <v>136</v>
      </c>
      <c r="D5" s="180" t="s">
        <v>137</v>
      </c>
      <c r="E5" s="70" t="s">
        <v>138</v>
      </c>
      <c r="F5" s="69" t="s">
        <v>139</v>
      </c>
      <c r="G5" s="83" t="s">
        <v>89</v>
      </c>
      <c r="H5" s="76">
        <v>1</v>
      </c>
    </row>
    <row r="6" spans="1:8" ht="14" customHeight="1">
      <c r="A6" s="97"/>
      <c r="B6" s="178"/>
      <c r="C6" s="58" t="s">
        <v>247</v>
      </c>
      <c r="D6" s="59" t="s">
        <v>236</v>
      </c>
      <c r="E6" s="60" t="s">
        <v>248</v>
      </c>
      <c r="F6" s="181" t="s">
        <v>262</v>
      </c>
      <c r="G6" s="84" t="s">
        <v>132</v>
      </c>
      <c r="H6" s="76">
        <v>1</v>
      </c>
    </row>
    <row r="7" spans="1:8">
      <c r="A7" s="97"/>
      <c r="B7" s="177"/>
      <c r="C7" s="61" t="s">
        <v>36</v>
      </c>
      <c r="D7" s="33" t="s">
        <v>37</v>
      </c>
      <c r="E7" s="1" t="s">
        <v>38</v>
      </c>
      <c r="F7" s="1" t="s">
        <v>66</v>
      </c>
      <c r="G7" s="85" t="s">
        <v>57</v>
      </c>
      <c r="H7" s="76">
        <v>1</v>
      </c>
    </row>
    <row r="8" spans="1:8" ht="16" customHeight="1">
      <c r="A8" s="97"/>
      <c r="B8" s="179"/>
      <c r="C8" s="62" t="s">
        <v>63</v>
      </c>
      <c r="D8" s="63" t="s">
        <v>82</v>
      </c>
      <c r="E8" s="49" t="s">
        <v>81</v>
      </c>
      <c r="F8" s="49" t="s">
        <v>65</v>
      </c>
      <c r="G8" s="84" t="s">
        <v>249</v>
      </c>
      <c r="H8" s="76">
        <v>1</v>
      </c>
    </row>
    <row r="9" spans="1:8" ht="17" customHeight="1">
      <c r="A9" s="97"/>
      <c r="B9" s="177"/>
      <c r="C9" s="56" t="s">
        <v>90</v>
      </c>
      <c r="D9" s="32" t="s">
        <v>91</v>
      </c>
      <c r="E9" s="32" t="s">
        <v>93</v>
      </c>
      <c r="F9" s="64" t="s">
        <v>92</v>
      </c>
      <c r="G9" s="84" t="s">
        <v>60</v>
      </c>
      <c r="H9" s="76">
        <v>1</v>
      </c>
    </row>
    <row r="10" spans="1:8" ht="15" customHeight="1">
      <c r="A10" s="77" t="s">
        <v>109</v>
      </c>
      <c r="B10" s="177"/>
      <c r="C10" s="54" t="s">
        <v>48</v>
      </c>
      <c r="D10" s="51" t="s">
        <v>95</v>
      </c>
      <c r="E10" s="55" t="s">
        <v>99</v>
      </c>
      <c r="F10" s="86" t="s">
        <v>106</v>
      </c>
      <c r="G10" s="84" t="s">
        <v>58</v>
      </c>
      <c r="H10" s="76">
        <v>1</v>
      </c>
    </row>
    <row r="11" spans="1:8" ht="27" customHeight="1">
      <c r="A11" s="77" t="s">
        <v>109</v>
      </c>
      <c r="B11" s="177"/>
      <c r="C11" s="50" t="s">
        <v>28</v>
      </c>
      <c r="D11" s="65" t="s">
        <v>29</v>
      </c>
      <c r="E11" s="55" t="s">
        <v>52</v>
      </c>
      <c r="F11" s="59" t="s">
        <v>30</v>
      </c>
      <c r="G11" s="87" t="s">
        <v>261</v>
      </c>
      <c r="H11" s="76">
        <v>2</v>
      </c>
    </row>
    <row r="12" spans="1:8" ht="16" customHeight="1">
      <c r="A12" s="77" t="s">
        <v>109</v>
      </c>
      <c r="B12" s="177"/>
      <c r="C12" s="54" t="s">
        <v>5</v>
      </c>
      <c r="D12" s="51" t="s">
        <v>6</v>
      </c>
      <c r="E12" s="67" t="s">
        <v>7</v>
      </c>
      <c r="F12" s="51" t="s">
        <v>250</v>
      </c>
      <c r="G12" s="84" t="s">
        <v>252</v>
      </c>
      <c r="H12" s="76">
        <v>1</v>
      </c>
    </row>
    <row r="13" spans="1:8">
      <c r="A13" s="77" t="s">
        <v>109</v>
      </c>
      <c r="B13" s="92"/>
      <c r="C13" s="56" t="s">
        <v>136</v>
      </c>
      <c r="D13" s="33" t="s">
        <v>181</v>
      </c>
      <c r="E13" s="2" t="s">
        <v>182</v>
      </c>
      <c r="F13" s="33" t="s">
        <v>188</v>
      </c>
      <c r="G13" s="88" t="s">
        <v>59</v>
      </c>
      <c r="H13" s="76">
        <v>1</v>
      </c>
    </row>
    <row r="14" spans="1:8">
      <c r="A14" s="98" t="s">
        <v>109</v>
      </c>
      <c r="B14" s="92"/>
      <c r="C14" s="54" t="s">
        <v>73</v>
      </c>
      <c r="D14" s="51" t="s">
        <v>74</v>
      </c>
      <c r="E14" s="51" t="s">
        <v>75</v>
      </c>
      <c r="F14" s="51" t="s">
        <v>76</v>
      </c>
      <c r="G14" s="84" t="s">
        <v>251</v>
      </c>
      <c r="H14" s="76">
        <v>1</v>
      </c>
    </row>
    <row r="15" spans="1:8">
      <c r="A15" s="99"/>
      <c r="B15" s="92"/>
      <c r="C15" s="62" t="s">
        <v>77</v>
      </c>
      <c r="D15" s="63" t="s">
        <v>78</v>
      </c>
      <c r="E15" s="49" t="s">
        <v>80</v>
      </c>
      <c r="F15" s="49" t="s">
        <v>79</v>
      </c>
      <c r="G15" s="84" t="s">
        <v>249</v>
      </c>
      <c r="H15" s="76">
        <v>1</v>
      </c>
    </row>
    <row r="16" spans="1:8">
      <c r="A16" s="177"/>
      <c r="B16" s="92"/>
      <c r="C16" s="58" t="s">
        <v>32</v>
      </c>
      <c r="D16" s="59" t="s">
        <v>33</v>
      </c>
      <c r="E16" s="82" t="s">
        <v>34</v>
      </c>
      <c r="F16" s="51" t="s">
        <v>35</v>
      </c>
      <c r="G16" s="84" t="s">
        <v>231</v>
      </c>
      <c r="H16" s="76">
        <v>1</v>
      </c>
    </row>
    <row r="17" spans="1:8" s="212" customFormat="1" ht="17" customHeight="1">
      <c r="A17" s="225"/>
      <c r="B17" s="226"/>
      <c r="C17" s="227" t="s">
        <v>63</v>
      </c>
      <c r="D17" s="190" t="s">
        <v>313</v>
      </c>
      <c r="E17" s="228" t="s">
        <v>314</v>
      </c>
      <c r="F17" s="190" t="s">
        <v>315</v>
      </c>
      <c r="G17" s="229" t="s">
        <v>129</v>
      </c>
      <c r="H17" s="212">
        <v>1</v>
      </c>
    </row>
    <row r="18" spans="1:8" ht="15" customHeight="1">
      <c r="A18" s="183"/>
      <c r="B18" s="177"/>
      <c r="C18" s="56" t="s">
        <v>10</v>
      </c>
      <c r="D18" s="33" t="s">
        <v>13</v>
      </c>
      <c r="E18" s="36" t="s">
        <v>14</v>
      </c>
      <c r="F18" s="33" t="s">
        <v>127</v>
      </c>
      <c r="G18" s="182" t="s">
        <v>85</v>
      </c>
      <c r="H18" s="76">
        <v>1</v>
      </c>
    </row>
    <row r="19" spans="1:8" ht="30">
      <c r="A19" s="177"/>
      <c r="B19" s="92"/>
      <c r="C19" s="59"/>
      <c r="D19" s="59"/>
      <c r="E19" s="186" t="s">
        <v>306</v>
      </c>
      <c r="F19" s="51"/>
      <c r="G19" s="184" t="s">
        <v>305</v>
      </c>
      <c r="H19" s="76"/>
    </row>
    <row r="20" spans="1:8" s="25" customFormat="1">
      <c r="A20" s="77" t="s">
        <v>109</v>
      </c>
      <c r="B20" s="185"/>
      <c r="C20" s="68" t="s">
        <v>39</v>
      </c>
      <c r="D20" s="69" t="s">
        <v>40</v>
      </c>
      <c r="E20" s="70" t="s">
        <v>69</v>
      </c>
      <c r="F20" s="69" t="s">
        <v>41</v>
      </c>
      <c r="G20" s="71" t="s">
        <v>298</v>
      </c>
      <c r="H20" s="76">
        <v>1</v>
      </c>
    </row>
    <row r="21" spans="1:8" s="25" customFormat="1">
      <c r="A21" s="77" t="s">
        <v>109</v>
      </c>
      <c r="B21" s="185"/>
      <c r="C21" s="72" t="s">
        <v>42</v>
      </c>
      <c r="D21" s="35" t="s">
        <v>43</v>
      </c>
      <c r="E21" s="41" t="s">
        <v>44</v>
      </c>
      <c r="F21" s="33" t="s">
        <v>45</v>
      </c>
      <c r="G21" s="57" t="s">
        <v>299</v>
      </c>
      <c r="H21" s="76">
        <v>1</v>
      </c>
    </row>
    <row r="22" spans="1:8" s="25" customFormat="1">
      <c r="A22" s="77" t="s">
        <v>109</v>
      </c>
      <c r="B22" s="185"/>
      <c r="C22" s="56" t="s">
        <v>10</v>
      </c>
      <c r="D22" s="33" t="s">
        <v>13</v>
      </c>
      <c r="E22" s="36" t="s">
        <v>14</v>
      </c>
      <c r="F22" s="33" t="s">
        <v>127</v>
      </c>
      <c r="G22" s="57" t="s">
        <v>300</v>
      </c>
      <c r="H22" s="76">
        <v>1</v>
      </c>
    </row>
    <row r="23" spans="1:8">
      <c r="A23" s="77" t="s">
        <v>109</v>
      </c>
      <c r="B23" s="92" t="s">
        <v>109</v>
      </c>
      <c r="C23" s="54" t="s">
        <v>73</v>
      </c>
      <c r="D23" s="51" t="s">
        <v>74</v>
      </c>
      <c r="E23" s="67" t="s">
        <v>7</v>
      </c>
      <c r="F23" s="51" t="s">
        <v>250</v>
      </c>
      <c r="G23" s="93" t="s">
        <v>301</v>
      </c>
      <c r="H23" s="76">
        <v>1</v>
      </c>
    </row>
    <row r="24" spans="1:8" s="67" customFormat="1">
      <c r="A24" s="77" t="s">
        <v>109</v>
      </c>
      <c r="B24" s="183"/>
      <c r="C24" s="52" t="s">
        <v>5</v>
      </c>
      <c r="D24" s="66" t="s">
        <v>6</v>
      </c>
      <c r="E24" s="67" t="s">
        <v>7</v>
      </c>
      <c r="F24" s="51" t="s">
        <v>250</v>
      </c>
      <c r="G24" s="93" t="s">
        <v>302</v>
      </c>
      <c r="H24" s="76">
        <v>1</v>
      </c>
    </row>
    <row r="25" spans="1:8" s="67" customFormat="1">
      <c r="A25" s="177" t="s">
        <v>109</v>
      </c>
      <c r="B25" s="183"/>
      <c r="C25" s="74" t="s">
        <v>5</v>
      </c>
      <c r="D25" s="75" t="s">
        <v>6</v>
      </c>
      <c r="E25" s="73" t="s">
        <v>7</v>
      </c>
      <c r="F25" s="53" t="s">
        <v>250</v>
      </c>
      <c r="G25" s="94" t="s">
        <v>303</v>
      </c>
      <c r="H25" s="76">
        <v>1</v>
      </c>
    </row>
    <row r="26" spans="1:8" s="67" customFormat="1">
      <c r="A26" s="92"/>
      <c r="B26" s="92"/>
    </row>
    <row r="27" spans="1:8">
      <c r="H27">
        <f>SUM(H3:H26)</f>
        <v>21</v>
      </c>
    </row>
  </sheetData>
  <phoneticPr fontId="8" type="noConversion"/>
  <hyperlinks>
    <hyperlink ref="E16" r:id="rId1" xr:uid="{00000000-0004-0000-0100-000000000000}"/>
    <hyperlink ref="E21" r:id="rId2" xr:uid="{00000000-0004-0000-0100-000001000000}"/>
    <hyperlink ref="E20" r:id="rId3" display="garren@rqbqwest.com" xr:uid="{00000000-0004-0000-0100-000002000000}"/>
    <hyperlink ref="E17" r:id="rId4" display="mailto:mikemccoy@dcwisp.net" xr:uid="{4C673AFF-A787-EC46-906E-6597D3702161}"/>
  </hyperlinks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3"/>
  <sheetViews>
    <sheetView topLeftCell="B3" zoomScaleNormal="100" workbookViewId="0">
      <selection activeCell="J12" sqref="J12"/>
    </sheetView>
  </sheetViews>
  <sheetFormatPr baseColWidth="10" defaultRowHeight="16"/>
  <cols>
    <col min="1" max="2" width="8.6640625" style="27" customWidth="1"/>
    <col min="3" max="4" width="10.83203125" style="27"/>
    <col min="5" max="5" width="22.83203125" style="27" customWidth="1"/>
    <col min="6" max="6" width="13.1640625" style="27" customWidth="1"/>
    <col min="7" max="7" width="10.83203125" style="27"/>
    <col min="8" max="8" width="24.6640625" style="27" customWidth="1"/>
    <col min="9" max="16384" width="10.83203125" style="27"/>
  </cols>
  <sheetData>
    <row r="2" spans="1:9">
      <c r="E2" s="27" t="s">
        <v>255</v>
      </c>
    </row>
    <row r="3" spans="1:9">
      <c r="E3" s="27" t="s">
        <v>256</v>
      </c>
    </row>
    <row r="4" spans="1:9">
      <c r="A4" s="191"/>
      <c r="B4" s="192"/>
      <c r="C4" s="193" t="s">
        <v>241</v>
      </c>
      <c r="D4" s="194" t="s">
        <v>254</v>
      </c>
      <c r="E4" s="195" t="s">
        <v>242</v>
      </c>
      <c r="F4" s="196"/>
      <c r="G4" s="196"/>
      <c r="H4" s="197"/>
    </row>
    <row r="5" spans="1:9" ht="17">
      <c r="A5" s="198" t="s">
        <v>257</v>
      </c>
      <c r="B5" s="199" t="s">
        <v>259</v>
      </c>
      <c r="C5" s="200" t="s">
        <v>1</v>
      </c>
      <c r="D5" s="200" t="s">
        <v>2</v>
      </c>
      <c r="E5" s="200" t="s">
        <v>3</v>
      </c>
      <c r="F5" s="200" t="s">
        <v>4</v>
      </c>
      <c r="G5" s="201" t="s">
        <v>258</v>
      </c>
      <c r="H5" s="202" t="s">
        <v>212</v>
      </c>
    </row>
    <row r="6" spans="1:9" ht="17">
      <c r="A6" s="203"/>
      <c r="B6" s="250"/>
      <c r="C6" s="204"/>
      <c r="D6" s="204"/>
      <c r="E6" s="204" t="s">
        <v>243</v>
      </c>
      <c r="F6" s="204"/>
      <c r="G6" s="205"/>
      <c r="H6" s="206"/>
    </row>
    <row r="7" spans="1:9" s="212" customFormat="1" ht="30" customHeight="1">
      <c r="A7" s="207" t="s">
        <v>109</v>
      </c>
      <c r="B7" s="252" t="s">
        <v>109</v>
      </c>
      <c r="C7" s="208" t="s">
        <v>5</v>
      </c>
      <c r="D7" s="208" t="s">
        <v>6</v>
      </c>
      <c r="E7" s="209" t="s">
        <v>7</v>
      </c>
      <c r="F7" s="208" t="s">
        <v>250</v>
      </c>
      <c r="G7" s="210" t="s">
        <v>47</v>
      </c>
      <c r="H7" s="211" t="s">
        <v>244</v>
      </c>
    </row>
    <row r="8" spans="1:9" ht="37" customHeight="1">
      <c r="A8" s="207" t="s">
        <v>109</v>
      </c>
      <c r="B8" s="213"/>
      <c r="C8" s="214" t="s">
        <v>31</v>
      </c>
      <c r="D8" s="214" t="s">
        <v>67</v>
      </c>
      <c r="E8" s="214" t="s">
        <v>72</v>
      </c>
      <c r="F8" s="214" t="s">
        <v>68</v>
      </c>
      <c r="G8" s="215" t="s">
        <v>94</v>
      </c>
      <c r="H8" s="216" t="s">
        <v>9</v>
      </c>
      <c r="I8" s="212"/>
    </row>
    <row r="9" spans="1:9" ht="17">
      <c r="A9" s="207" t="s">
        <v>109</v>
      </c>
      <c r="B9" s="213"/>
      <c r="C9" s="214" t="s">
        <v>54</v>
      </c>
      <c r="D9" s="214" t="s">
        <v>21</v>
      </c>
      <c r="E9" s="214" t="s">
        <v>55</v>
      </c>
      <c r="F9" s="214" t="s">
        <v>56</v>
      </c>
      <c r="G9" s="217" t="s">
        <v>53</v>
      </c>
      <c r="H9" s="218" t="s">
        <v>12</v>
      </c>
      <c r="I9" s="212"/>
    </row>
    <row r="10" spans="1:9" ht="34">
      <c r="A10" s="246" t="s">
        <v>109</v>
      </c>
      <c r="B10" s="253"/>
      <c r="C10" s="247" t="s">
        <v>5</v>
      </c>
      <c r="D10" s="247" t="s">
        <v>6</v>
      </c>
      <c r="E10" s="248" t="s">
        <v>7</v>
      </c>
      <c r="F10" s="247" t="s">
        <v>250</v>
      </c>
      <c r="G10" s="249" t="s">
        <v>312</v>
      </c>
      <c r="H10" s="254" t="s">
        <v>244</v>
      </c>
      <c r="I10" s="212"/>
    </row>
    <row r="11" spans="1:9" ht="34">
      <c r="A11" s="207" t="s">
        <v>109</v>
      </c>
      <c r="B11" s="213"/>
      <c r="C11" s="251" t="s">
        <v>20</v>
      </c>
      <c r="D11" s="219" t="s">
        <v>21</v>
      </c>
      <c r="E11" s="219" t="s">
        <v>22</v>
      </c>
      <c r="F11" s="219" t="s">
        <v>23</v>
      </c>
      <c r="G11" s="215" t="s">
        <v>11</v>
      </c>
      <c r="H11" s="218" t="s">
        <v>12</v>
      </c>
      <c r="I11" s="212"/>
    </row>
    <row r="12" spans="1:9" ht="34">
      <c r="A12" s="207" t="s">
        <v>109</v>
      </c>
      <c r="B12" s="213"/>
      <c r="C12" s="220" t="s">
        <v>77</v>
      </c>
      <c r="D12" s="220" t="s">
        <v>78</v>
      </c>
      <c r="E12" s="214" t="s">
        <v>80</v>
      </c>
      <c r="F12" s="214" t="s">
        <v>79</v>
      </c>
      <c r="G12" s="215" t="s">
        <v>11</v>
      </c>
      <c r="H12" s="218" t="s">
        <v>245</v>
      </c>
      <c r="I12" s="212"/>
    </row>
    <row r="13" spans="1:9" ht="34">
      <c r="A13" s="221" t="s">
        <v>109</v>
      </c>
      <c r="B13" s="255"/>
      <c r="C13" s="256" t="s">
        <v>73</v>
      </c>
      <c r="D13" s="222" t="s">
        <v>74</v>
      </c>
      <c r="E13" s="222" t="s">
        <v>75</v>
      </c>
      <c r="F13" s="222" t="s">
        <v>76</v>
      </c>
      <c r="G13" s="223" t="s">
        <v>11</v>
      </c>
      <c r="H13" s="224" t="s">
        <v>202</v>
      </c>
      <c r="I13" s="212"/>
    </row>
  </sheetData>
  <hyperlinks>
    <hyperlink ref="E7" r:id="rId1" xr:uid="{00000000-0004-0000-0200-000000000000}"/>
    <hyperlink ref="E10" r:id="rId2" xr:uid="{214E7A66-870C-294B-8AE0-27DCC553943D}"/>
  </hyperlinks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8"/>
  <sheetViews>
    <sheetView tabSelected="1" workbookViewId="0">
      <selection activeCell="I8" sqref="I8"/>
    </sheetView>
  </sheetViews>
  <sheetFormatPr baseColWidth="10" defaultRowHeight="16"/>
  <cols>
    <col min="1" max="1" width="4.1640625" style="104" bestFit="1" customWidth="1"/>
    <col min="2" max="2" width="6.33203125" style="49" bestFit="1" customWidth="1"/>
    <col min="3" max="3" width="8" style="49" bestFit="1" customWidth="1"/>
    <col min="4" max="4" width="32" style="51" customWidth="1"/>
    <col min="5" max="5" width="6.6640625" style="104" customWidth="1"/>
    <col min="6" max="6" width="8.33203125" style="104" customWidth="1"/>
    <col min="7" max="7" width="40.6640625" style="49" customWidth="1"/>
    <col min="8" max="8" width="10.5" style="49" customWidth="1"/>
    <col min="9" max="9" width="21.83203125" style="51" customWidth="1"/>
    <col min="10" max="16384" width="10.83203125" style="104"/>
  </cols>
  <sheetData>
    <row r="1" spans="1:9" s="108" customFormat="1" ht="19">
      <c r="B1" s="231" t="s">
        <v>1</v>
      </c>
      <c r="C1" s="112" t="s">
        <v>2</v>
      </c>
      <c r="D1" s="233" t="s">
        <v>355</v>
      </c>
      <c r="E1" s="234"/>
      <c r="F1" s="234"/>
      <c r="G1" s="113"/>
      <c r="H1" s="109"/>
      <c r="I1" s="110"/>
    </row>
    <row r="2" spans="1:9" s="108" customFormat="1" ht="19">
      <c r="B2" s="114"/>
      <c r="C2" s="114"/>
      <c r="D2" s="114"/>
      <c r="E2" s="115"/>
      <c r="F2" s="115"/>
      <c r="G2" s="109"/>
      <c r="H2" s="109"/>
      <c r="I2" s="110"/>
    </row>
    <row r="3" spans="1:9" s="108" customFormat="1" ht="19">
      <c r="B3" s="49"/>
      <c r="C3" s="49"/>
      <c r="D3" s="107" t="s">
        <v>318</v>
      </c>
      <c r="F3" s="111"/>
      <c r="G3" s="115" t="s">
        <v>316</v>
      </c>
      <c r="H3" s="109"/>
      <c r="I3" s="110"/>
    </row>
    <row r="4" spans="1:9" s="108" customFormat="1" ht="19" customHeight="1">
      <c r="B4" s="33" t="s">
        <v>5</v>
      </c>
      <c r="C4" s="33" t="s">
        <v>6</v>
      </c>
      <c r="D4" s="33" t="s">
        <v>317</v>
      </c>
      <c r="E4" s="101" t="s">
        <v>31</v>
      </c>
      <c r="F4" s="101" t="s">
        <v>67</v>
      </c>
      <c r="G4" s="3" t="s">
        <v>332</v>
      </c>
      <c r="H4" s="109"/>
      <c r="I4" s="110"/>
    </row>
    <row r="5" spans="1:9">
      <c r="E5" s="100" t="s">
        <v>319</v>
      </c>
      <c r="F5" s="100" t="s">
        <v>319</v>
      </c>
      <c r="G5" s="3" t="s">
        <v>352</v>
      </c>
    </row>
    <row r="6" spans="1:9">
      <c r="E6" s="100" t="s">
        <v>319</v>
      </c>
      <c r="F6" s="100" t="s">
        <v>319</v>
      </c>
      <c r="G6" s="3" t="s">
        <v>332</v>
      </c>
    </row>
    <row r="7" spans="1:9">
      <c r="E7" s="100"/>
      <c r="F7" s="100"/>
      <c r="G7" s="3"/>
    </row>
    <row r="8" spans="1:9" s="232" customFormat="1">
      <c r="A8" s="230"/>
      <c r="B8" s="33" t="s">
        <v>20</v>
      </c>
      <c r="C8" s="33" t="s">
        <v>21</v>
      </c>
      <c r="D8" s="51" t="s">
        <v>273</v>
      </c>
      <c r="E8" s="33" t="s">
        <v>73</v>
      </c>
      <c r="F8" s="32" t="s">
        <v>74</v>
      </c>
      <c r="G8" s="32" t="s">
        <v>277</v>
      </c>
      <c r="I8" s="33"/>
    </row>
    <row r="10" spans="1:9" s="232" customFormat="1">
      <c r="B10" s="33" t="s">
        <v>5</v>
      </c>
      <c r="C10" s="33" t="s">
        <v>6</v>
      </c>
      <c r="D10" s="33" t="s">
        <v>349</v>
      </c>
      <c r="E10" s="101" t="s">
        <v>39</v>
      </c>
      <c r="F10" s="101" t="s">
        <v>40</v>
      </c>
      <c r="G10" s="33" t="s">
        <v>350</v>
      </c>
      <c r="H10" s="33"/>
      <c r="I10" s="33"/>
    </row>
    <row r="11" spans="1:9" s="232" customFormat="1">
      <c r="B11" s="33"/>
      <c r="C11" s="33"/>
      <c r="D11" s="33"/>
      <c r="E11" s="100" t="s">
        <v>319</v>
      </c>
      <c r="F11" s="100" t="s">
        <v>319</v>
      </c>
      <c r="G11" s="33" t="s">
        <v>351</v>
      </c>
      <c r="H11" s="33"/>
      <c r="I11" s="33"/>
    </row>
    <row r="13" spans="1:9" s="230" customFormat="1">
      <c r="B13" s="100" t="s">
        <v>319</v>
      </c>
      <c r="C13" s="100" t="s">
        <v>319</v>
      </c>
      <c r="D13" s="106" t="s">
        <v>276</v>
      </c>
      <c r="E13" s="100" t="s">
        <v>319</v>
      </c>
      <c r="F13" s="100" t="s">
        <v>319</v>
      </c>
      <c r="G13" s="106" t="s">
        <v>278</v>
      </c>
      <c r="H13" s="49"/>
      <c r="I13" s="51"/>
    </row>
    <row r="14" spans="1:9" s="230" customFormat="1">
      <c r="B14" s="100"/>
      <c r="C14" s="100"/>
      <c r="D14" s="106"/>
      <c r="E14" s="100" t="s">
        <v>319</v>
      </c>
      <c r="F14" s="100" t="s">
        <v>319</v>
      </c>
      <c r="G14" s="106" t="s">
        <v>278</v>
      </c>
      <c r="H14" s="49"/>
      <c r="I14" s="51"/>
    </row>
    <row r="16" spans="1:9">
      <c r="B16" s="101" t="s">
        <v>10</v>
      </c>
      <c r="C16" s="101" t="s">
        <v>13</v>
      </c>
      <c r="D16" s="101" t="s">
        <v>86</v>
      </c>
      <c r="E16" s="100" t="s">
        <v>319</v>
      </c>
      <c r="F16" s="100" t="s">
        <v>319</v>
      </c>
      <c r="G16" s="258" t="s">
        <v>345</v>
      </c>
    </row>
    <row r="17" spans="1:7">
      <c r="B17" s="101"/>
      <c r="C17" s="101"/>
      <c r="D17" s="101"/>
      <c r="E17" s="100" t="s">
        <v>319</v>
      </c>
      <c r="F17" s="100" t="s">
        <v>319</v>
      </c>
      <c r="G17" s="258" t="s">
        <v>345</v>
      </c>
    </row>
    <row r="19" spans="1:7">
      <c r="B19" s="33" t="s">
        <v>73</v>
      </c>
      <c r="C19" s="32" t="s">
        <v>74</v>
      </c>
      <c r="D19" s="33" t="s">
        <v>227</v>
      </c>
      <c r="E19" s="102" t="s">
        <v>5</v>
      </c>
      <c r="F19" s="33" t="s">
        <v>6</v>
      </c>
      <c r="G19" s="32" t="s">
        <v>353</v>
      </c>
    </row>
    <row r="20" spans="1:7">
      <c r="B20" s="104"/>
      <c r="C20" s="104"/>
      <c r="D20" s="104"/>
      <c r="E20" s="101" t="s">
        <v>10</v>
      </c>
      <c r="F20" s="101" t="s">
        <v>13</v>
      </c>
      <c r="G20" s="32" t="s">
        <v>344</v>
      </c>
    </row>
    <row r="21" spans="1:7" ht="18" customHeight="1">
      <c r="B21" s="104"/>
      <c r="C21" s="104"/>
      <c r="D21" s="104"/>
      <c r="E21" s="33" t="s">
        <v>0</v>
      </c>
      <c r="F21" s="32" t="s">
        <v>173</v>
      </c>
      <c r="G21" s="32" t="s">
        <v>344</v>
      </c>
    </row>
    <row r="22" spans="1:7">
      <c r="D22" s="106"/>
      <c r="E22" s="100" t="s">
        <v>319</v>
      </c>
      <c r="F22" s="100" t="s">
        <v>319</v>
      </c>
      <c r="G22" s="32" t="s">
        <v>344</v>
      </c>
    </row>
    <row r="24" spans="1:7" ht="30">
      <c r="B24" s="49" t="s">
        <v>5</v>
      </c>
      <c r="C24" s="49" t="s">
        <v>6</v>
      </c>
      <c r="D24" s="32" t="s">
        <v>357</v>
      </c>
      <c r="E24" s="105" t="s">
        <v>319</v>
      </c>
      <c r="F24" s="105" t="s">
        <v>319</v>
      </c>
      <c r="G24" s="49" t="s">
        <v>346</v>
      </c>
    </row>
    <row r="25" spans="1:7" ht="19" customHeight="1">
      <c r="B25" s="104"/>
      <c r="C25" s="104"/>
      <c r="D25" s="104"/>
      <c r="E25" s="105" t="s">
        <v>319</v>
      </c>
      <c r="F25" s="105" t="s">
        <v>319</v>
      </c>
      <c r="G25" s="49" t="s">
        <v>348</v>
      </c>
    </row>
    <row r="26" spans="1:7" ht="18" customHeight="1">
      <c r="B26" s="104"/>
      <c r="C26" s="104"/>
      <c r="D26" s="104"/>
      <c r="E26" s="105" t="s">
        <v>319</v>
      </c>
      <c r="F26" s="105" t="s">
        <v>319</v>
      </c>
      <c r="G26" s="49" t="s">
        <v>347</v>
      </c>
    </row>
    <row r="27" spans="1:7" ht="17" customHeight="1">
      <c r="B27" s="102"/>
      <c r="C27" s="33"/>
      <c r="G27" s="104"/>
    </row>
    <row r="29" spans="1:7">
      <c r="A29" s="104" t="s">
        <v>279</v>
      </c>
    </row>
    <row r="30" spans="1:7">
      <c r="B30" s="104"/>
      <c r="C30" s="104"/>
      <c r="D30" s="104"/>
      <c r="G30" s="104"/>
    </row>
    <row r="31" spans="1:7" ht="19">
      <c r="B31" s="231" t="s">
        <v>1</v>
      </c>
      <c r="C31" s="112" t="s">
        <v>2</v>
      </c>
      <c r="D31" s="233" t="s">
        <v>331</v>
      </c>
      <c r="E31" s="235"/>
      <c r="F31" s="235"/>
      <c r="G31" s="244" t="s">
        <v>337</v>
      </c>
    </row>
    <row r="32" spans="1:7">
      <c r="B32" s="33" t="s">
        <v>5</v>
      </c>
      <c r="C32" s="33" t="s">
        <v>6</v>
      </c>
      <c r="D32" s="1" t="s">
        <v>335</v>
      </c>
      <c r="E32" s="33" t="s">
        <v>5</v>
      </c>
      <c r="F32" s="33" t="s">
        <v>6</v>
      </c>
      <c r="G32" s="245" t="s">
        <v>338</v>
      </c>
    </row>
    <row r="33" spans="1:9">
      <c r="B33" s="3" t="s">
        <v>31</v>
      </c>
      <c r="C33" s="3" t="s">
        <v>67</v>
      </c>
      <c r="D33" s="33" t="s">
        <v>336</v>
      </c>
      <c r="E33" s="3" t="s">
        <v>31</v>
      </c>
      <c r="F33" s="3" t="s">
        <v>67</v>
      </c>
      <c r="G33" s="245" t="s">
        <v>340</v>
      </c>
    </row>
    <row r="34" spans="1:9">
      <c r="E34" s="100" t="s">
        <v>319</v>
      </c>
      <c r="F34" s="100" t="s">
        <v>319</v>
      </c>
      <c r="G34" s="100" t="s">
        <v>341</v>
      </c>
    </row>
    <row r="35" spans="1:9">
      <c r="B35" s="104"/>
      <c r="C35" s="104"/>
      <c r="D35" s="104"/>
      <c r="E35" s="33" t="s">
        <v>48</v>
      </c>
      <c r="F35" s="33" t="s">
        <v>95</v>
      </c>
      <c r="G35" s="32" t="s">
        <v>304</v>
      </c>
    </row>
    <row r="36" spans="1:9" s="105" customFormat="1">
      <c r="A36" s="104"/>
      <c r="B36" s="104"/>
      <c r="C36" s="104"/>
      <c r="D36" s="104"/>
      <c r="E36" s="33" t="s">
        <v>73</v>
      </c>
      <c r="F36" s="32" t="s">
        <v>74</v>
      </c>
      <c r="G36" s="32" t="s">
        <v>118</v>
      </c>
      <c r="H36" s="49"/>
      <c r="I36" s="51"/>
    </row>
    <row r="37" spans="1:9" s="105" customFormat="1">
      <c r="A37" s="104"/>
      <c r="B37" s="104"/>
      <c r="C37" s="104"/>
      <c r="D37" s="104"/>
      <c r="E37" s="33" t="s">
        <v>31</v>
      </c>
      <c r="F37" s="32" t="s">
        <v>268</v>
      </c>
      <c r="G37" s="32" t="s">
        <v>269</v>
      </c>
      <c r="H37" s="49"/>
      <c r="I37" s="51"/>
    </row>
    <row r="38" spans="1:9">
      <c r="E38" s="103" t="s">
        <v>42</v>
      </c>
      <c r="F38" s="103" t="s">
        <v>43</v>
      </c>
      <c r="G38" s="101" t="s">
        <v>253</v>
      </c>
    </row>
    <row r="39" spans="1:9">
      <c r="B39" s="104"/>
      <c r="C39" s="104"/>
      <c r="D39" s="104"/>
      <c r="E39" s="33" t="s">
        <v>20</v>
      </c>
      <c r="F39" s="33" t="s">
        <v>21</v>
      </c>
      <c r="G39" s="33" t="s">
        <v>320</v>
      </c>
    </row>
    <row r="40" spans="1:9">
      <c r="B40" s="104"/>
      <c r="C40" s="104"/>
      <c r="D40" s="104"/>
      <c r="E40" s="101" t="s">
        <v>39</v>
      </c>
      <c r="F40" s="101" t="s">
        <v>40</v>
      </c>
      <c r="G40" s="101" t="s">
        <v>322</v>
      </c>
    </row>
    <row r="41" spans="1:9" ht="30">
      <c r="E41" s="35" t="s">
        <v>32</v>
      </c>
      <c r="F41" s="35" t="s">
        <v>33</v>
      </c>
      <c r="G41" s="33" t="s">
        <v>333</v>
      </c>
    </row>
    <row r="42" spans="1:9">
      <c r="A42" s="230"/>
      <c r="B42" s="230"/>
      <c r="C42" s="230"/>
      <c r="D42" s="230"/>
      <c r="E42" s="3" t="s">
        <v>54</v>
      </c>
      <c r="F42" s="3" t="s">
        <v>21</v>
      </c>
      <c r="G42" s="33" t="s">
        <v>334</v>
      </c>
    </row>
    <row r="43" spans="1:9">
      <c r="B43" s="104"/>
      <c r="C43" s="104"/>
      <c r="D43" s="104"/>
      <c r="E43" s="49" t="s">
        <v>140</v>
      </c>
      <c r="F43" s="49" t="s">
        <v>141</v>
      </c>
      <c r="G43" s="1" t="s">
        <v>356</v>
      </c>
    </row>
    <row r="44" spans="1:9">
      <c r="E44" s="259" t="s">
        <v>319</v>
      </c>
      <c r="F44" s="260" t="s">
        <v>319</v>
      </c>
      <c r="G44" s="106" t="s">
        <v>321</v>
      </c>
    </row>
    <row r="45" spans="1:9">
      <c r="E45" s="100" t="s">
        <v>319</v>
      </c>
      <c r="F45" s="100" t="s">
        <v>319</v>
      </c>
      <c r="G45" s="106" t="s">
        <v>270</v>
      </c>
    </row>
    <row r="46" spans="1:9">
      <c r="E46" s="100" t="s">
        <v>319</v>
      </c>
      <c r="F46" s="100" t="s">
        <v>319</v>
      </c>
      <c r="G46" s="106" t="s">
        <v>342</v>
      </c>
    </row>
    <row r="47" spans="1:9">
      <c r="E47" s="100" t="s">
        <v>319</v>
      </c>
      <c r="F47" s="100" t="s">
        <v>319</v>
      </c>
      <c r="G47" s="100" t="s">
        <v>343</v>
      </c>
    </row>
    <row r="48" spans="1:9">
      <c r="E48" s="32" t="s">
        <v>28</v>
      </c>
      <c r="F48" s="33" t="s">
        <v>29</v>
      </c>
      <c r="G48" s="32" t="s">
        <v>62</v>
      </c>
    </row>
    <row r="49" spans="1:7">
      <c r="E49" s="101" t="s">
        <v>10</v>
      </c>
      <c r="F49" s="101" t="s">
        <v>13</v>
      </c>
      <c r="G49" s="101" t="s">
        <v>354</v>
      </c>
    </row>
    <row r="50" spans="1:7" ht="30">
      <c r="B50" s="104"/>
      <c r="C50" s="104"/>
      <c r="D50" s="104"/>
      <c r="E50" s="33" t="s">
        <v>24</v>
      </c>
      <c r="F50" s="33" t="s">
        <v>25</v>
      </c>
      <c r="G50" s="102" t="s">
        <v>275</v>
      </c>
    </row>
    <row r="51" spans="1:7">
      <c r="B51" s="104"/>
      <c r="C51" s="104"/>
      <c r="D51" s="104"/>
    </row>
    <row r="52" spans="1:7">
      <c r="B52" s="104"/>
      <c r="C52" s="104"/>
      <c r="D52" s="104"/>
    </row>
    <row r="53" spans="1:7">
      <c r="B53" s="104"/>
      <c r="C53" s="104"/>
      <c r="D53" s="104"/>
      <c r="G53" s="104"/>
    </row>
    <row r="54" spans="1:7">
      <c r="B54" s="104"/>
      <c r="C54" s="104"/>
      <c r="D54" s="104"/>
    </row>
    <row r="56" spans="1:7">
      <c r="B56" s="105"/>
      <c r="C56" s="105"/>
      <c r="D56" s="105"/>
      <c r="G56" s="104"/>
    </row>
    <row r="57" spans="1:7">
      <c r="A57" s="104" t="s">
        <v>279</v>
      </c>
      <c r="G57" s="104"/>
    </row>
    <row r="58" spans="1:7">
      <c r="G58" s="104"/>
    </row>
  </sheetData>
  <sortState ref="A30:I39">
    <sortCondition ref="D30:D39"/>
  </sortState>
  <printOptions gridLines="1"/>
  <pageMargins left="0.75" right="0.75" top="1" bottom="1" header="0.5" footer="0.5"/>
  <pageSetup orientation="landscape" horizontalDpi="4294967292" verticalDpi="4294967292" copies="20"/>
  <headerFooter>
    <oddHeader>&amp;L&amp;"Helvetica,Regular"&amp;K000000ORCFFI 2019-20 &amp;C&amp;"Calibri,Regular"&amp;K000000Appointed Committee Chairs &amp;R&amp;"Helvetica,Regular"&amp;K0000006-22-19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3"/>
  <sheetViews>
    <sheetView workbookViewId="0">
      <selection activeCell="A25" sqref="A25:XFD25"/>
    </sheetView>
  </sheetViews>
  <sheetFormatPr baseColWidth="10" defaultRowHeight="16"/>
  <cols>
    <col min="1" max="1" width="8" style="2" customWidth="1"/>
    <col min="2" max="2" width="10.33203125" style="2" customWidth="1"/>
    <col min="3" max="3" width="16.1640625" style="2" customWidth="1"/>
    <col min="4" max="4" width="23.83203125" style="2" customWidth="1"/>
    <col min="5" max="5" width="25.33203125" style="5" customWidth="1"/>
    <col min="7" max="16384" width="10.83203125" style="2"/>
  </cols>
  <sheetData>
    <row r="1" spans="1:16" s="42" customFormat="1" ht="15">
      <c r="A1" s="43" t="s">
        <v>1</v>
      </c>
      <c r="B1" s="43" t="s">
        <v>2</v>
      </c>
      <c r="C1" s="43" t="s">
        <v>107</v>
      </c>
      <c r="D1" s="43" t="s">
        <v>3</v>
      </c>
      <c r="E1" s="43" t="s">
        <v>196</v>
      </c>
    </row>
    <row r="2" spans="1:16" s="3" customFormat="1" ht="13" customHeight="1">
      <c r="A2" s="33" t="s">
        <v>5</v>
      </c>
      <c r="B2" s="33" t="s">
        <v>6</v>
      </c>
      <c r="C2" s="1" t="s">
        <v>47</v>
      </c>
      <c r="D2" s="36" t="s">
        <v>7</v>
      </c>
      <c r="E2" s="33" t="s">
        <v>195</v>
      </c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s="3" customFormat="1" ht="13" customHeight="1">
      <c r="A3" s="3" t="s">
        <v>31</v>
      </c>
      <c r="B3" s="3" t="s">
        <v>67</v>
      </c>
      <c r="C3" s="33" t="s">
        <v>94</v>
      </c>
      <c r="D3" s="3" t="s">
        <v>72</v>
      </c>
      <c r="E3" s="33" t="s">
        <v>9</v>
      </c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s="1" customFormat="1" ht="15">
      <c r="A4" s="3" t="s">
        <v>54</v>
      </c>
      <c r="B4" s="3" t="s">
        <v>21</v>
      </c>
      <c r="C4" s="3" t="s">
        <v>53</v>
      </c>
      <c r="D4" s="3" t="s">
        <v>55</v>
      </c>
      <c r="E4" s="33" t="s">
        <v>12</v>
      </c>
    </row>
    <row r="5" spans="1:16" s="3" customFormat="1" ht="15">
      <c r="A5" s="33" t="s">
        <v>28</v>
      </c>
      <c r="B5" s="33" t="s">
        <v>83</v>
      </c>
      <c r="C5" s="3" t="s">
        <v>8</v>
      </c>
      <c r="D5" s="33" t="s">
        <v>84</v>
      </c>
      <c r="E5" s="33" t="s">
        <v>46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s="1" customFormat="1" ht="13" customHeight="1">
      <c r="A6" s="33" t="s">
        <v>20</v>
      </c>
      <c r="B6" s="33" t="s">
        <v>21</v>
      </c>
      <c r="C6" s="33" t="s">
        <v>11</v>
      </c>
      <c r="D6" s="33" t="s">
        <v>22</v>
      </c>
      <c r="E6" s="33" t="s">
        <v>12</v>
      </c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s="45" customFormat="1" ht="15">
      <c r="A7" s="33" t="s">
        <v>73</v>
      </c>
      <c r="B7" s="32" t="s">
        <v>74</v>
      </c>
      <c r="C7" s="33" t="s">
        <v>11</v>
      </c>
      <c r="D7" s="32" t="s">
        <v>75</v>
      </c>
      <c r="E7" s="33" t="s">
        <v>202</v>
      </c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s="3" customFormat="1" ht="15" customHeight="1">
      <c r="A8" s="3" t="s">
        <v>77</v>
      </c>
      <c r="B8" s="3" t="s">
        <v>78</v>
      </c>
      <c r="C8" s="33" t="s">
        <v>11</v>
      </c>
      <c r="D8" s="3" t="s">
        <v>80</v>
      </c>
      <c r="E8" s="40" t="s">
        <v>197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s="1" customFormat="1" ht="15">
      <c r="A9" s="33" t="s">
        <v>96</v>
      </c>
      <c r="B9" s="33" t="s">
        <v>97</v>
      </c>
      <c r="C9" s="33" t="s">
        <v>112</v>
      </c>
      <c r="D9" s="36" t="s">
        <v>98</v>
      </c>
      <c r="E9" s="33" t="s">
        <v>201</v>
      </c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s="3" customFormat="1" ht="15">
      <c r="A10" s="33" t="s">
        <v>136</v>
      </c>
      <c r="B10" s="32" t="s">
        <v>137</v>
      </c>
      <c r="C10" s="33" t="s">
        <v>112</v>
      </c>
      <c r="D10" s="36" t="s">
        <v>138</v>
      </c>
      <c r="E10" s="33" t="s">
        <v>9</v>
      </c>
    </row>
    <row r="11" spans="1:16" s="3" customFormat="1" ht="13" customHeight="1">
      <c r="A11" s="33" t="s">
        <v>136</v>
      </c>
      <c r="B11" s="33" t="s">
        <v>181</v>
      </c>
      <c r="C11" s="33" t="s">
        <v>112</v>
      </c>
      <c r="D11" s="2" t="s">
        <v>182</v>
      </c>
      <c r="E11" s="35" t="s">
        <v>203</v>
      </c>
    </row>
    <row r="12" spans="1:16" s="44" customFormat="1" ht="15">
      <c r="A12" s="35" t="s">
        <v>17</v>
      </c>
      <c r="B12" s="35" t="s">
        <v>18</v>
      </c>
      <c r="C12" s="33" t="s">
        <v>112</v>
      </c>
      <c r="D12" s="37" t="s">
        <v>19</v>
      </c>
      <c r="E12" s="33" t="s">
        <v>200</v>
      </c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s="3" customFormat="1" ht="15">
      <c r="A13" s="1" t="s">
        <v>36</v>
      </c>
      <c r="B13" s="33" t="s">
        <v>37</v>
      </c>
      <c r="C13" s="33" t="s">
        <v>112</v>
      </c>
      <c r="D13" s="1" t="s">
        <v>38</v>
      </c>
      <c r="E13" s="32" t="s">
        <v>199</v>
      </c>
    </row>
    <row r="14" spans="1:16" s="3" customFormat="1" ht="15">
      <c r="A14" s="38" t="s">
        <v>63</v>
      </c>
      <c r="B14" s="38" t="s">
        <v>82</v>
      </c>
      <c r="C14" s="40" t="s">
        <v>112</v>
      </c>
      <c r="D14" s="39" t="s">
        <v>81</v>
      </c>
      <c r="E14" s="40" t="s">
        <v>197</v>
      </c>
    </row>
    <row r="15" spans="1:16" ht="15">
      <c r="A15" s="33" t="s">
        <v>90</v>
      </c>
      <c r="B15" s="33" t="s">
        <v>91</v>
      </c>
      <c r="C15" s="33" t="s">
        <v>112</v>
      </c>
      <c r="D15" s="33" t="s">
        <v>93</v>
      </c>
      <c r="E15" s="33" t="s">
        <v>12</v>
      </c>
      <c r="F15" s="2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s="3" customFormat="1" ht="15">
      <c r="A16" s="33" t="s">
        <v>48</v>
      </c>
      <c r="B16" s="33" t="s">
        <v>95</v>
      </c>
      <c r="C16" s="33" t="s">
        <v>112</v>
      </c>
      <c r="D16" s="36" t="s">
        <v>99</v>
      </c>
      <c r="E16" s="33" t="s">
        <v>198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8" s="1" customFormat="1" ht="15">
      <c r="A17" s="32" t="s">
        <v>28</v>
      </c>
      <c r="B17" s="33" t="s">
        <v>29</v>
      </c>
      <c r="C17" s="33" t="s">
        <v>112</v>
      </c>
      <c r="D17" s="34" t="s">
        <v>52</v>
      </c>
      <c r="E17" s="33" t="s">
        <v>205</v>
      </c>
    </row>
    <row r="18" spans="1:18" s="1" customFormat="1" ht="13" customHeight="1">
      <c r="A18" s="35" t="s">
        <v>32</v>
      </c>
      <c r="B18" s="35" t="s">
        <v>33</v>
      </c>
      <c r="C18" s="33" t="s">
        <v>112</v>
      </c>
      <c r="D18" s="41" t="s">
        <v>34</v>
      </c>
      <c r="E18" s="33" t="s">
        <v>123</v>
      </c>
    </row>
    <row r="19" spans="1:18" ht="15">
      <c r="A19" s="33" t="s">
        <v>10</v>
      </c>
      <c r="B19" s="33" t="s">
        <v>13</v>
      </c>
      <c r="C19" s="33" t="s">
        <v>86</v>
      </c>
      <c r="D19" s="36" t="s">
        <v>14</v>
      </c>
      <c r="E19" s="33" t="s">
        <v>201</v>
      </c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8" ht="15">
      <c r="A20" s="33" t="s">
        <v>39</v>
      </c>
      <c r="B20" s="33" t="s">
        <v>40</v>
      </c>
      <c r="C20" s="3" t="s">
        <v>204</v>
      </c>
      <c r="D20" s="36" t="s">
        <v>69</v>
      </c>
      <c r="E20" s="33" t="s">
        <v>206</v>
      </c>
      <c r="F20" s="1"/>
    </row>
    <row r="21" spans="1:18" ht="15">
      <c r="A21" s="35" t="s">
        <v>42</v>
      </c>
      <c r="B21" s="35" t="s">
        <v>43</v>
      </c>
      <c r="C21" s="33" t="s">
        <v>187</v>
      </c>
      <c r="D21" s="41" t="s">
        <v>44</v>
      </c>
      <c r="E21" s="46" t="s">
        <v>201</v>
      </c>
      <c r="F21" s="44"/>
    </row>
    <row r="25" spans="1:18" s="164" customFormat="1" ht="42">
      <c r="A25" s="163" t="s">
        <v>192</v>
      </c>
      <c r="B25" s="163">
        <v>1</v>
      </c>
      <c r="C25" s="130" t="s">
        <v>28</v>
      </c>
      <c r="D25" s="130" t="s">
        <v>83</v>
      </c>
      <c r="E25" s="130" t="s">
        <v>84</v>
      </c>
      <c r="F25" s="130" t="s">
        <v>88</v>
      </c>
      <c r="G25" s="130" t="s">
        <v>46</v>
      </c>
      <c r="H25" s="164" t="s">
        <v>8</v>
      </c>
      <c r="I25" s="127" t="s">
        <v>109</v>
      </c>
      <c r="J25" s="127"/>
      <c r="K25" s="122" t="s">
        <v>28</v>
      </c>
      <c r="L25" s="122" t="s">
        <v>83</v>
      </c>
      <c r="M25" s="122" t="s">
        <v>124</v>
      </c>
      <c r="N25" s="122" t="s">
        <v>122</v>
      </c>
      <c r="O25" s="127" t="s">
        <v>152</v>
      </c>
      <c r="P25" s="127" t="s">
        <v>153</v>
      </c>
      <c r="Q25" s="128" t="s">
        <v>71</v>
      </c>
      <c r="R25" s="127">
        <v>97504</v>
      </c>
    </row>
    <row r="26" spans="1:18" ht="14">
      <c r="F26" s="2"/>
    </row>
    <row r="32" spans="1:18" ht="14">
      <c r="F32" s="2"/>
    </row>
    <row r="33" spans="1:16" s="1" customFormat="1" ht="16" customHeight="1">
      <c r="A33" s="2"/>
      <c r="B33" s="2"/>
      <c r="C33" s="2"/>
      <c r="D33" s="2"/>
      <c r="E33" s="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</sheetData>
  <phoneticPr fontId="5" type="noConversion"/>
  <hyperlinks>
    <hyperlink ref="D2" r:id="rId1" xr:uid="{00000000-0004-0000-0400-000000000000}"/>
    <hyperlink ref="D18" r:id="rId2" xr:uid="{00000000-0004-0000-0400-000001000000}"/>
    <hyperlink ref="D21" r:id="rId3" xr:uid="{00000000-0004-0000-0400-000002000000}"/>
    <hyperlink ref="D20" r:id="rId4" display="garren@rqbqwest.com" xr:uid="{00000000-0004-0000-0400-000003000000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23"/>
  <sheetViews>
    <sheetView workbookViewId="0">
      <selection activeCell="F28" sqref="F28"/>
    </sheetView>
  </sheetViews>
  <sheetFormatPr baseColWidth="10" defaultRowHeight="14"/>
  <cols>
    <col min="1" max="1" width="6.6640625" style="2" customWidth="1"/>
    <col min="2" max="2" width="3.5" style="4" bestFit="1" customWidth="1"/>
    <col min="3" max="3" width="8" style="2" customWidth="1"/>
    <col min="4" max="4" width="11.6640625" style="2" customWidth="1"/>
    <col min="5" max="5" width="24.83203125" style="2" customWidth="1"/>
    <col min="6" max="6" width="28.1640625" style="6" customWidth="1"/>
    <col min="7" max="7" width="38.6640625" style="5" bestFit="1" customWidth="1"/>
    <col min="8" max="8" width="11.83203125" style="2" customWidth="1"/>
    <col min="9" max="16384" width="10.83203125" style="2"/>
  </cols>
  <sheetData>
    <row r="1" spans="2:8" s="42" customFormat="1" ht="15">
      <c r="B1" s="47"/>
      <c r="C1" s="26" t="s">
        <v>1</v>
      </c>
      <c r="D1" s="26" t="s">
        <v>2</v>
      </c>
      <c r="E1" s="26" t="s">
        <v>3</v>
      </c>
      <c r="F1" s="26" t="s">
        <v>107</v>
      </c>
      <c r="G1" s="26" t="s">
        <v>212</v>
      </c>
      <c r="H1" s="24" t="s">
        <v>103</v>
      </c>
    </row>
    <row r="2" spans="2:8" s="1" customFormat="1" ht="30">
      <c r="B2" s="23"/>
      <c r="C2" s="7" t="s">
        <v>5</v>
      </c>
      <c r="D2" s="7" t="s">
        <v>6</v>
      </c>
      <c r="E2" s="15" t="s">
        <v>7</v>
      </c>
      <c r="F2" s="8" t="s">
        <v>239</v>
      </c>
      <c r="G2" s="7" t="s">
        <v>207</v>
      </c>
      <c r="H2" s="10" t="s">
        <v>126</v>
      </c>
    </row>
    <row r="3" spans="2:8" s="3" customFormat="1" ht="15">
      <c r="B3" s="23"/>
      <c r="C3" s="13" t="s">
        <v>31</v>
      </c>
      <c r="D3" s="13" t="s">
        <v>67</v>
      </c>
      <c r="E3" s="13" t="s">
        <v>72</v>
      </c>
      <c r="F3" s="7" t="s">
        <v>208</v>
      </c>
      <c r="G3" s="7" t="s">
        <v>9</v>
      </c>
      <c r="H3" s="13" t="s">
        <v>146</v>
      </c>
    </row>
    <row r="4" spans="2:8" s="3" customFormat="1" ht="15">
      <c r="B4" s="23"/>
      <c r="C4" s="13" t="s">
        <v>54</v>
      </c>
      <c r="D4" s="13" t="s">
        <v>21</v>
      </c>
      <c r="E4" s="13" t="s">
        <v>55</v>
      </c>
      <c r="F4" s="7" t="s">
        <v>218</v>
      </c>
      <c r="G4" s="7" t="s">
        <v>12</v>
      </c>
      <c r="H4" s="13" t="s">
        <v>148</v>
      </c>
    </row>
    <row r="5" spans="2:8" s="44" customFormat="1" ht="15">
      <c r="B5" s="23"/>
      <c r="C5" s="7" t="s">
        <v>28</v>
      </c>
      <c r="D5" s="7" t="s">
        <v>83</v>
      </c>
      <c r="E5" s="7" t="s">
        <v>84</v>
      </c>
      <c r="F5" s="7" t="s">
        <v>209</v>
      </c>
      <c r="G5" s="7" t="s">
        <v>46</v>
      </c>
      <c r="H5" s="13" t="s">
        <v>153</v>
      </c>
    </row>
    <row r="6" spans="2:8" s="3" customFormat="1" ht="15">
      <c r="B6" s="23"/>
      <c r="C6" s="7" t="s">
        <v>20</v>
      </c>
      <c r="D6" s="7" t="s">
        <v>21</v>
      </c>
      <c r="E6" s="7" t="s">
        <v>22</v>
      </c>
      <c r="F6" s="7" t="s">
        <v>219</v>
      </c>
      <c r="G6" s="7" t="s">
        <v>12</v>
      </c>
      <c r="H6" s="13" t="s">
        <v>148</v>
      </c>
    </row>
    <row r="7" spans="2:8" s="44" customFormat="1" ht="30">
      <c r="B7" s="23"/>
      <c r="C7" s="13" t="s">
        <v>77</v>
      </c>
      <c r="D7" s="13" t="s">
        <v>233</v>
      </c>
      <c r="E7" s="13" t="s">
        <v>80</v>
      </c>
      <c r="F7" s="7" t="s">
        <v>210</v>
      </c>
      <c r="G7" s="21" t="s">
        <v>211</v>
      </c>
      <c r="H7" s="13" t="s">
        <v>150</v>
      </c>
    </row>
    <row r="8" spans="2:8" s="1" customFormat="1" ht="15">
      <c r="B8" s="23"/>
      <c r="C8" s="7" t="s">
        <v>73</v>
      </c>
      <c r="D8" s="8" t="s">
        <v>74</v>
      </c>
      <c r="E8" s="8" t="s">
        <v>75</v>
      </c>
      <c r="F8" s="7" t="s">
        <v>213</v>
      </c>
      <c r="G8" s="7" t="s">
        <v>202</v>
      </c>
      <c r="H8" s="13" t="s">
        <v>150</v>
      </c>
    </row>
    <row r="9" spans="2:8" s="3" customFormat="1" ht="15">
      <c r="B9" s="23"/>
      <c r="C9" s="7" t="s">
        <v>96</v>
      </c>
      <c r="D9" s="7" t="s">
        <v>97</v>
      </c>
      <c r="E9" s="15" t="s">
        <v>98</v>
      </c>
      <c r="F9" s="7" t="s">
        <v>238</v>
      </c>
      <c r="G9" s="7" t="s">
        <v>214</v>
      </c>
      <c r="H9" s="13" t="s">
        <v>155</v>
      </c>
    </row>
    <row r="10" spans="2:8" s="1" customFormat="1" ht="15">
      <c r="B10" s="23"/>
      <c r="C10" s="7" t="s">
        <v>136</v>
      </c>
      <c r="D10" s="8" t="s">
        <v>137</v>
      </c>
      <c r="E10" s="15" t="s">
        <v>138</v>
      </c>
      <c r="F10" s="7" t="s">
        <v>238</v>
      </c>
      <c r="G10" s="7" t="s">
        <v>9</v>
      </c>
      <c r="H10" s="10" t="s">
        <v>161</v>
      </c>
    </row>
    <row r="11" spans="2:8" s="1" customFormat="1" ht="15">
      <c r="B11" s="23"/>
      <c r="C11" s="7" t="s">
        <v>235</v>
      </c>
      <c r="D11" s="8" t="s">
        <v>236</v>
      </c>
      <c r="E11" s="12" t="s">
        <v>237</v>
      </c>
      <c r="F11" s="7" t="s">
        <v>238</v>
      </c>
      <c r="G11" s="7" t="s">
        <v>200</v>
      </c>
      <c r="H11" s="13" t="s">
        <v>160</v>
      </c>
    </row>
    <row r="12" spans="2:8" s="1" customFormat="1" ht="13" customHeight="1">
      <c r="B12" s="23"/>
      <c r="C12" s="10" t="s">
        <v>36</v>
      </c>
      <c r="D12" s="7" t="s">
        <v>37</v>
      </c>
      <c r="E12" s="10" t="s">
        <v>38</v>
      </c>
      <c r="F12" s="7" t="s">
        <v>238</v>
      </c>
      <c r="G12" s="8" t="s">
        <v>215</v>
      </c>
      <c r="H12" s="10" t="s">
        <v>163</v>
      </c>
    </row>
    <row r="13" spans="2:8" s="45" customFormat="1" ht="15">
      <c r="B13" s="48"/>
      <c r="C13" s="19" t="s">
        <v>63</v>
      </c>
      <c r="D13" s="19" t="s">
        <v>234</v>
      </c>
      <c r="E13" s="20" t="s">
        <v>81</v>
      </c>
      <c r="F13" s="7" t="s">
        <v>238</v>
      </c>
      <c r="G13" s="21" t="s">
        <v>211</v>
      </c>
      <c r="H13" s="19" t="s">
        <v>150</v>
      </c>
    </row>
    <row r="14" spans="2:8" s="3" customFormat="1" ht="15" customHeight="1">
      <c r="B14" s="23"/>
      <c r="C14" s="7" t="s">
        <v>90</v>
      </c>
      <c r="D14" s="7" t="s">
        <v>91</v>
      </c>
      <c r="E14" s="7" t="s">
        <v>93</v>
      </c>
      <c r="F14" s="7" t="s">
        <v>238</v>
      </c>
      <c r="G14" s="7" t="s">
        <v>12</v>
      </c>
      <c r="H14" s="13" t="s">
        <v>160</v>
      </c>
    </row>
    <row r="15" spans="2:8" s="3" customFormat="1" ht="13" customHeight="1">
      <c r="B15" s="23"/>
      <c r="C15" s="7" t="s">
        <v>48</v>
      </c>
      <c r="D15" s="7" t="s">
        <v>95</v>
      </c>
      <c r="E15" s="15" t="s">
        <v>99</v>
      </c>
      <c r="F15" s="7" t="s">
        <v>238</v>
      </c>
      <c r="G15" s="7" t="s">
        <v>198</v>
      </c>
      <c r="H15" s="13" t="s">
        <v>144</v>
      </c>
    </row>
    <row r="16" spans="2:8" s="1" customFormat="1" ht="15">
      <c r="B16" s="23"/>
      <c r="C16" s="8" t="s">
        <v>28</v>
      </c>
      <c r="D16" s="7" t="s">
        <v>29</v>
      </c>
      <c r="E16" s="9" t="s">
        <v>52</v>
      </c>
      <c r="F16" s="7" t="s">
        <v>238</v>
      </c>
      <c r="G16" s="7" t="s">
        <v>216</v>
      </c>
      <c r="H16" s="10" t="s">
        <v>165</v>
      </c>
    </row>
    <row r="17" spans="2:8" s="3" customFormat="1" ht="15">
      <c r="B17" s="23"/>
      <c r="C17" s="7" t="s">
        <v>136</v>
      </c>
      <c r="D17" s="7" t="s">
        <v>181</v>
      </c>
      <c r="E17" s="2" t="s">
        <v>182</v>
      </c>
      <c r="F17" s="7" t="s">
        <v>238</v>
      </c>
      <c r="G17" s="11" t="s">
        <v>203</v>
      </c>
      <c r="H17" s="13" t="s">
        <v>190</v>
      </c>
    </row>
    <row r="18" spans="2:8" s="3" customFormat="1" ht="15">
      <c r="B18" s="23"/>
      <c r="C18" s="7" t="s">
        <v>10</v>
      </c>
      <c r="D18" s="7" t="s">
        <v>13</v>
      </c>
      <c r="E18" s="15" t="s">
        <v>14</v>
      </c>
      <c r="F18" s="7" t="s">
        <v>86</v>
      </c>
      <c r="G18" s="7" t="s">
        <v>214</v>
      </c>
      <c r="H18" s="13" t="s">
        <v>159</v>
      </c>
    </row>
    <row r="19" spans="2:8" s="3" customFormat="1" ht="15">
      <c r="B19" s="23"/>
      <c r="C19" s="11" t="s">
        <v>32</v>
      </c>
      <c r="D19" s="11" t="s">
        <v>33</v>
      </c>
      <c r="E19" s="14" t="s">
        <v>34</v>
      </c>
      <c r="F19" s="7" t="s">
        <v>238</v>
      </c>
      <c r="G19" s="7" t="s">
        <v>217</v>
      </c>
      <c r="H19" s="13" t="s">
        <v>105</v>
      </c>
    </row>
    <row r="20" spans="2:8" s="3" customFormat="1" ht="15">
      <c r="B20" s="23"/>
      <c r="C20" s="7" t="s">
        <v>39</v>
      </c>
      <c r="D20" s="7" t="s">
        <v>40</v>
      </c>
      <c r="E20" s="15" t="s">
        <v>69</v>
      </c>
      <c r="F20" s="7" t="s">
        <v>240</v>
      </c>
      <c r="G20" s="13" t="s">
        <v>221</v>
      </c>
      <c r="H20" s="13" t="s">
        <v>168</v>
      </c>
    </row>
    <row r="21" spans="2:8" s="3" customFormat="1" ht="15">
      <c r="B21" s="23"/>
      <c r="C21" s="11" t="s">
        <v>42</v>
      </c>
      <c r="D21" s="11" t="s">
        <v>43</v>
      </c>
      <c r="E21" s="14" t="s">
        <v>44</v>
      </c>
      <c r="F21" s="7" t="s">
        <v>186</v>
      </c>
      <c r="G21" s="7" t="s">
        <v>214</v>
      </c>
      <c r="H21" s="13" t="s">
        <v>170</v>
      </c>
    </row>
    <row r="22" spans="2:8" s="1" customFormat="1" ht="15">
      <c r="B22" s="3"/>
      <c r="C22" s="7" t="s">
        <v>24</v>
      </c>
      <c r="D22" s="7" t="s">
        <v>25</v>
      </c>
      <c r="E22" s="15" t="s">
        <v>26</v>
      </c>
      <c r="F22" s="8" t="s">
        <v>176</v>
      </c>
      <c r="G22" s="13" t="s">
        <v>222</v>
      </c>
      <c r="H22" s="10" t="s">
        <v>223</v>
      </c>
    </row>
    <row r="23" spans="2:8" ht="15">
      <c r="C23" s="16" t="s">
        <v>140</v>
      </c>
      <c r="D23" s="16" t="s">
        <v>141</v>
      </c>
      <c r="E23" s="16" t="s">
        <v>142</v>
      </c>
      <c r="F23" s="22" t="s">
        <v>177</v>
      </c>
      <c r="G23" s="16" t="s">
        <v>220</v>
      </c>
      <c r="H23" s="16" t="s">
        <v>179</v>
      </c>
    </row>
  </sheetData>
  <hyperlinks>
    <hyperlink ref="E2" r:id="rId1" xr:uid="{00000000-0004-0000-0500-000000000000}"/>
    <hyperlink ref="E19" r:id="rId2" xr:uid="{00000000-0004-0000-0500-000001000000}"/>
    <hyperlink ref="E21" r:id="rId3" xr:uid="{00000000-0004-0000-0500-000002000000}"/>
    <hyperlink ref="E22" r:id="rId4" xr:uid="{00000000-0004-0000-0500-000003000000}"/>
    <hyperlink ref="E20" r:id="rId5" display="garren@rqbqwest.com" xr:uid="{00000000-0004-0000-0500-000004000000}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0"/>
  <sheetViews>
    <sheetView workbookViewId="0">
      <selection activeCell="O28" sqref="O28"/>
    </sheetView>
  </sheetViews>
  <sheetFormatPr baseColWidth="10" defaultRowHeight="16"/>
  <cols>
    <col min="1" max="1" width="17" style="2" customWidth="1"/>
    <col min="2" max="2" width="19.83203125" style="2" customWidth="1"/>
    <col min="3" max="3" width="4.1640625" style="28" bestFit="1" customWidth="1"/>
    <col min="4" max="4" width="3.33203125" style="27" customWidth="1"/>
    <col min="5" max="16384" width="10.83203125" style="27"/>
  </cols>
  <sheetData>
    <row r="1" spans="1:4">
      <c r="A1" s="26" t="s">
        <v>1</v>
      </c>
      <c r="B1" s="26" t="s">
        <v>2</v>
      </c>
      <c r="C1" s="28" t="s">
        <v>109</v>
      </c>
    </row>
    <row r="3" spans="1:4">
      <c r="A3" s="13" t="s">
        <v>54</v>
      </c>
      <c r="B3" s="13" t="s">
        <v>21</v>
      </c>
      <c r="C3" s="29">
        <v>0</v>
      </c>
      <c r="D3" s="28"/>
    </row>
    <row r="4" spans="1:4">
      <c r="A4" s="7" t="s">
        <v>20</v>
      </c>
      <c r="B4" s="7" t="s">
        <v>21</v>
      </c>
      <c r="C4" s="29">
        <v>0</v>
      </c>
      <c r="D4" s="30"/>
    </row>
    <row r="5" spans="1:4">
      <c r="A5" s="11" t="s">
        <v>15</v>
      </c>
      <c r="B5" s="11" t="s">
        <v>16</v>
      </c>
      <c r="C5" s="29"/>
      <c r="D5" s="28">
        <v>0</v>
      </c>
    </row>
    <row r="6" spans="1:4">
      <c r="A6" s="7" t="s">
        <v>10</v>
      </c>
      <c r="B6" s="7" t="s">
        <v>13</v>
      </c>
      <c r="C6" s="31">
        <v>1</v>
      </c>
      <c r="D6" s="28"/>
    </row>
    <row r="7" spans="1:4">
      <c r="A7" s="11" t="s">
        <v>42</v>
      </c>
      <c r="B7" s="11" t="s">
        <v>43</v>
      </c>
      <c r="C7" s="31">
        <v>1</v>
      </c>
      <c r="D7" s="28"/>
    </row>
    <row r="8" spans="1:4">
      <c r="A8" s="11" t="s">
        <v>17</v>
      </c>
      <c r="B8" s="11" t="s">
        <v>18</v>
      </c>
      <c r="D8" s="29">
        <v>0</v>
      </c>
    </row>
    <row r="9" spans="1:4">
      <c r="A9" s="19" t="s">
        <v>63</v>
      </c>
      <c r="B9" s="19" t="s">
        <v>82</v>
      </c>
      <c r="C9" s="29"/>
      <c r="D9" s="28">
        <v>1</v>
      </c>
    </row>
    <row r="10" spans="1:4">
      <c r="A10" s="7" t="s">
        <v>28</v>
      </c>
      <c r="B10" s="7" t="s">
        <v>83</v>
      </c>
      <c r="C10" s="31">
        <v>1</v>
      </c>
      <c r="D10" s="28"/>
    </row>
    <row r="11" spans="1:4">
      <c r="A11" s="8" t="s">
        <v>28</v>
      </c>
      <c r="B11" s="7" t="s">
        <v>29</v>
      </c>
      <c r="C11" s="31">
        <v>1</v>
      </c>
      <c r="D11" s="28"/>
    </row>
    <row r="12" spans="1:4">
      <c r="A12" s="7" t="s">
        <v>5</v>
      </c>
      <c r="B12" s="7" t="s">
        <v>6</v>
      </c>
      <c r="C12" s="31">
        <v>1</v>
      </c>
    </row>
    <row r="13" spans="1:4" s="25" customFormat="1">
      <c r="A13" s="13" t="s">
        <v>31</v>
      </c>
      <c r="B13" s="13" t="s">
        <v>67</v>
      </c>
      <c r="D13" s="28" t="s">
        <v>192</v>
      </c>
    </row>
    <row r="14" spans="1:4" s="25" customFormat="1">
      <c r="A14" s="7" t="s">
        <v>73</v>
      </c>
      <c r="B14" s="8" t="s">
        <v>74</v>
      </c>
      <c r="D14" s="28" t="s">
        <v>192</v>
      </c>
    </row>
    <row r="15" spans="1:4" s="25" customFormat="1">
      <c r="A15" s="13" t="s">
        <v>77</v>
      </c>
      <c r="B15" s="13" t="s">
        <v>78</v>
      </c>
      <c r="D15" s="28">
        <v>1</v>
      </c>
    </row>
    <row r="16" spans="1:4">
      <c r="A16" s="7" t="s">
        <v>39</v>
      </c>
      <c r="B16" s="7" t="s">
        <v>40</v>
      </c>
      <c r="C16" s="31">
        <v>1</v>
      </c>
    </row>
    <row r="17" spans="1:4">
      <c r="A17" s="16" t="s">
        <v>32</v>
      </c>
      <c r="B17" s="16" t="s">
        <v>193</v>
      </c>
      <c r="C17" s="28">
        <v>0</v>
      </c>
      <c r="D17" s="28"/>
    </row>
    <row r="18" spans="1:4">
      <c r="C18" s="28">
        <f>SUM(C3:C17)</f>
        <v>6</v>
      </c>
    </row>
    <row r="20" spans="1:4">
      <c r="A20" s="2" t="s">
        <v>194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"/>
  <sheetViews>
    <sheetView workbookViewId="0">
      <selection activeCell="F11" sqref="F11"/>
    </sheetView>
  </sheetViews>
  <sheetFormatPr baseColWidth="10" defaultRowHeight="16"/>
  <cols>
    <col min="4" max="4" width="18.5" customWidth="1"/>
  </cols>
  <sheetData>
    <row r="1" spans="1:14" s="3" customFormat="1" ht="30" customHeight="1">
      <c r="A1" s="18">
        <v>1</v>
      </c>
      <c r="B1" s="7" t="s">
        <v>0</v>
      </c>
      <c r="C1" s="7" t="s">
        <v>49</v>
      </c>
      <c r="D1" s="7" t="s">
        <v>50</v>
      </c>
      <c r="E1" s="7" t="s">
        <v>51</v>
      </c>
      <c r="F1" s="7" t="s">
        <v>61</v>
      </c>
      <c r="G1" s="7" t="s">
        <v>112</v>
      </c>
      <c r="H1" s="13" t="s">
        <v>109</v>
      </c>
      <c r="I1" s="7"/>
      <c r="J1" s="7"/>
      <c r="K1" s="13" t="s">
        <v>149</v>
      </c>
      <c r="L1" s="13" t="s">
        <v>105</v>
      </c>
      <c r="M1" s="17" t="s">
        <v>71</v>
      </c>
      <c r="N1" s="13">
        <v>97601</v>
      </c>
    </row>
    <row r="2" spans="1:14">
      <c r="B2" t="s">
        <v>17</v>
      </c>
      <c r="C2" t="s">
        <v>18</v>
      </c>
    </row>
    <row r="3" spans="1:14" ht="42">
      <c r="A3" s="175">
        <v>43587</v>
      </c>
      <c r="B3" s="122" t="s">
        <v>96</v>
      </c>
      <c r="C3" s="122" t="s">
        <v>97</v>
      </c>
      <c r="D3" s="123" t="s">
        <v>98</v>
      </c>
      <c r="E3" s="129" t="s">
        <v>157</v>
      </c>
      <c r="G3" s="122"/>
      <c r="H3" s="122"/>
      <c r="I3" s="122"/>
      <c r="J3" s="122"/>
      <c r="K3" s="122" t="s">
        <v>154</v>
      </c>
      <c r="L3" s="127" t="s">
        <v>155</v>
      </c>
      <c r="M3" s="128" t="s">
        <v>71</v>
      </c>
      <c r="N3" s="127">
        <v>96123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Everyone</vt:lpstr>
      <vt:lpstr>2019-2020 BOD Nominations</vt:lpstr>
      <vt:lpstr>2019-2020 Exec Nominations</vt:lpstr>
      <vt:lpstr>2020 Committe's</vt:lpstr>
      <vt:lpstr>old-Newsletter Publish</vt:lpstr>
      <vt:lpstr>old-Newsletter2</vt:lpstr>
      <vt:lpstr>old- poster 2019</vt:lpstr>
      <vt:lpstr>Resigned 2018-19</vt:lpstr>
      <vt:lpstr>Everyone!Print_Area</vt:lpstr>
    </vt:vector>
  </TitlesOfParts>
  <Company>COFTG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Steele</dc:creator>
  <cp:lastModifiedBy>Microsoft Office User</cp:lastModifiedBy>
  <cp:lastPrinted>2019-06-22T05:11:13Z</cp:lastPrinted>
  <dcterms:created xsi:type="dcterms:W3CDTF">2014-07-10T17:53:19Z</dcterms:created>
  <dcterms:modified xsi:type="dcterms:W3CDTF">2019-06-25T18:37:23Z</dcterms:modified>
</cp:coreProperties>
</file>